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项目信息" sheetId="2" r:id="rId1"/>
    <sheet name="建设单位承诺书" sheetId="3" r:id="rId2"/>
    <sheet name="环评机构承诺书" sheetId="4" r:id="rId3"/>
    <sheet name="填写说明" sheetId="5" r:id="rId4"/>
    <sheet name="国民经济行业类型及代码选择查询" sheetId="6" r:id="rId5"/>
    <sheet name="环境影响评价行业类别名称及代码选择查询" sheetId="7" r:id="rId6"/>
    <sheet name="行政区划规范名称查询" sheetId="8" r:id="rId7"/>
    <sheet name="规划环评审查机关" sheetId="9" r:id="rId8"/>
  </sheets>
  <definedNames>
    <definedName name="_xlnm.Print_Area" localSheetId="0">项目信息!$A$1:$P$97</definedName>
  </definedNames>
  <calcPr calcId="144525" concurrentCalc="0"/>
</workbook>
</file>

<file path=xl/sharedStrings.xml><?xml version="1.0" encoding="utf-8"?>
<sst xmlns="http://schemas.openxmlformats.org/spreadsheetml/2006/main" count="3512" uniqueCount="3400">
  <si>
    <t>模板表格识别标识</t>
  </si>
  <si>
    <t>重庆市建设项目环境影响评价文件审批申请表</t>
  </si>
  <si>
    <r>
      <rPr>
        <b/>
        <sz val="9"/>
        <color rgb="FFFF0000"/>
        <rFont val="宋体"/>
        <charset val="134"/>
      </rPr>
      <t>*</t>
    </r>
    <r>
      <rPr>
        <b/>
        <sz val="9"/>
        <color theme="1"/>
        <rFont val="宋体"/>
        <charset val="134"/>
      </rPr>
      <t>报件人</t>
    </r>
  </si>
  <si>
    <t>钟伟强</t>
  </si>
  <si>
    <r>
      <rPr>
        <b/>
        <sz val="9"/>
        <color rgb="FFFF0000"/>
        <rFont val="宋体"/>
        <charset val="134"/>
      </rPr>
      <t>*</t>
    </r>
    <r>
      <rPr>
        <b/>
        <sz val="9"/>
        <color theme="1"/>
        <rFont val="宋体"/>
        <charset val="134"/>
      </rPr>
      <t>报件人联系电话</t>
    </r>
  </si>
  <si>
    <r>
      <rPr>
        <b/>
        <sz val="9"/>
        <color rgb="FFFF0000"/>
        <rFont val="宋体"/>
        <charset val="134"/>
      </rPr>
      <t>*</t>
    </r>
    <r>
      <rPr>
        <b/>
        <sz val="9"/>
        <color theme="1"/>
        <rFont val="宋体"/>
        <charset val="134"/>
      </rPr>
      <t>审批方式</t>
    </r>
  </si>
  <si>
    <t>告知承诺制</t>
  </si>
  <si>
    <r>
      <rPr>
        <b/>
        <sz val="9"/>
        <color rgb="FFFF0000"/>
        <rFont val="宋体"/>
        <charset val="134"/>
      </rPr>
      <t>*</t>
    </r>
    <r>
      <rPr>
        <b/>
        <sz val="9"/>
        <rFont val="宋体"/>
        <charset val="134"/>
      </rPr>
      <t>填表单位名称（盖章）</t>
    </r>
  </si>
  <si>
    <t>重庆市潼南区水资源保护利用中心</t>
  </si>
  <si>
    <r>
      <rPr>
        <b/>
        <sz val="9"/>
        <color rgb="FFFF0000"/>
        <rFont val="宋体"/>
        <charset val="134"/>
      </rPr>
      <t>*</t>
    </r>
    <r>
      <rPr>
        <b/>
        <sz val="9"/>
        <rFont val="宋体"/>
        <charset val="134"/>
      </rPr>
      <t>填表人（签字）</t>
    </r>
  </si>
  <si>
    <r>
      <rPr>
        <b/>
        <sz val="9"/>
        <color rgb="FFFF0000"/>
        <rFont val="宋体"/>
        <charset val="134"/>
      </rPr>
      <t>*</t>
    </r>
    <r>
      <rPr>
        <b/>
        <sz val="9"/>
        <rFont val="宋体"/>
        <charset val="134"/>
      </rPr>
      <t>项目经办人（签字）</t>
    </r>
  </si>
  <si>
    <r>
      <rPr>
        <b/>
        <sz val="9"/>
        <color rgb="FFFF0000"/>
        <rFont val="宋体"/>
        <charset val="134"/>
      </rPr>
      <t>*</t>
    </r>
    <r>
      <rPr>
        <b/>
        <sz val="9"/>
        <rFont val="宋体"/>
        <charset val="134"/>
      </rPr>
      <t>申报日期</t>
    </r>
  </si>
  <si>
    <t>项目基本情况</t>
  </si>
  <si>
    <r>
      <rPr>
        <b/>
        <sz val="9"/>
        <color rgb="FFFF0000"/>
        <rFont val="宋体"/>
        <charset val="134"/>
      </rPr>
      <t>*</t>
    </r>
    <r>
      <rPr>
        <b/>
        <sz val="9"/>
        <rFont val="宋体"/>
        <charset val="134"/>
      </rPr>
      <t>项目名称</t>
    </r>
  </si>
  <si>
    <t>重庆市潼南区米心镇二期防洪护岸综合治理工程</t>
  </si>
  <si>
    <r>
      <rPr>
        <b/>
        <sz val="9"/>
        <color rgb="FFFF0000"/>
        <rFont val="宋体"/>
        <charset val="134"/>
      </rPr>
      <t>*</t>
    </r>
    <r>
      <rPr>
        <b/>
        <sz val="9"/>
        <rFont val="宋体"/>
        <charset val="134"/>
      </rPr>
      <t>项目代码</t>
    </r>
  </si>
  <si>
    <t>2109-500152-04-01-802295</t>
  </si>
  <si>
    <r>
      <rPr>
        <b/>
        <sz val="9"/>
        <color rgb="FFFF0000"/>
        <rFont val="宋体"/>
        <charset val="134"/>
      </rPr>
      <t>*</t>
    </r>
    <r>
      <rPr>
        <b/>
        <sz val="9"/>
        <rFont val="宋体"/>
        <charset val="134"/>
      </rPr>
      <t>环境影响评价文件类别</t>
    </r>
  </si>
  <si>
    <t>环境影响报告表</t>
  </si>
  <si>
    <r>
      <rPr>
        <b/>
        <sz val="9"/>
        <color rgb="FFFF0000"/>
        <rFont val="宋体"/>
        <charset val="134"/>
      </rPr>
      <t>*</t>
    </r>
    <r>
      <rPr>
        <b/>
        <sz val="9"/>
        <rFont val="宋体"/>
        <charset val="134"/>
      </rPr>
      <t>总投资（万元）</t>
    </r>
  </si>
  <si>
    <r>
      <rPr>
        <b/>
        <sz val="9"/>
        <color rgb="FFFF0000"/>
        <rFont val="宋体"/>
        <charset val="134"/>
      </rPr>
      <t>*</t>
    </r>
    <r>
      <rPr>
        <b/>
        <sz val="9"/>
        <rFont val="宋体"/>
        <charset val="134"/>
      </rPr>
      <t>环保投资（万元）</t>
    </r>
  </si>
  <si>
    <r>
      <rPr>
        <b/>
        <sz val="9"/>
        <color rgb="FFFF0000"/>
        <rFont val="宋体"/>
        <charset val="134"/>
      </rPr>
      <t>*</t>
    </r>
    <r>
      <rPr>
        <b/>
        <sz val="9"/>
        <rFont val="宋体"/>
        <charset val="134"/>
      </rPr>
      <t>环保投资所占比例（%）</t>
    </r>
  </si>
  <si>
    <t>*国民经济行业类型名称及代码</t>
  </si>
  <si>
    <t>N7610-防洪除涝设施管理</t>
  </si>
  <si>
    <t>*环境影响评价行业类别名称及代码</t>
  </si>
  <si>
    <t>(51--128)-河湖整治（不含农村 塘堰、水渠）</t>
  </si>
  <si>
    <r>
      <rPr>
        <b/>
        <sz val="9"/>
        <color rgb="FFFF0000"/>
        <rFont val="宋体"/>
        <charset val="134"/>
      </rPr>
      <t>*</t>
    </r>
    <r>
      <rPr>
        <b/>
        <sz val="9"/>
        <rFont val="宋体"/>
        <charset val="134"/>
      </rPr>
      <t>项目申请类别</t>
    </r>
  </si>
  <si>
    <t>新申项目</t>
  </si>
  <si>
    <t>计划开工时间</t>
  </si>
  <si>
    <t>预计投产时间</t>
  </si>
  <si>
    <r>
      <rPr>
        <b/>
        <sz val="9"/>
        <color rgb="FFFF0000"/>
        <rFont val="宋体"/>
        <charset val="134"/>
      </rPr>
      <t>*</t>
    </r>
    <r>
      <rPr>
        <b/>
        <sz val="9"/>
        <rFont val="宋体"/>
        <charset val="134"/>
      </rPr>
      <t>项目类别</t>
    </r>
  </si>
  <si>
    <t>一般类</t>
  </si>
  <si>
    <t>是否为工业类项目</t>
  </si>
  <si>
    <t>否</t>
  </si>
  <si>
    <t>项目建设周期（月）</t>
  </si>
  <si>
    <r>
      <rPr>
        <b/>
        <sz val="9"/>
        <color rgb="FFFF0000"/>
        <rFont val="宋体"/>
        <charset val="134"/>
      </rPr>
      <t>*</t>
    </r>
    <r>
      <rPr>
        <b/>
        <sz val="9"/>
        <rFont val="宋体"/>
        <charset val="134"/>
      </rPr>
      <t>规划环评开展情况</t>
    </r>
  </si>
  <si>
    <t>已开展并通过审查</t>
  </si>
  <si>
    <r>
      <rPr>
        <b/>
        <sz val="9"/>
        <color rgb="FFFF0000"/>
        <rFont val="宋体"/>
        <charset val="134"/>
      </rPr>
      <t>*</t>
    </r>
    <r>
      <rPr>
        <b/>
        <sz val="9"/>
        <rFont val="宋体"/>
        <charset val="134"/>
      </rPr>
      <t>建设性质</t>
    </r>
  </si>
  <si>
    <t>新建（迁建）</t>
  </si>
  <si>
    <r>
      <rPr>
        <b/>
        <sz val="9"/>
        <color rgb="FFFF0000"/>
        <rFont val="宋体"/>
        <charset val="134"/>
      </rPr>
      <t>*</t>
    </r>
    <r>
      <rPr>
        <b/>
        <sz val="9"/>
        <rFont val="宋体"/>
        <charset val="134"/>
      </rPr>
      <t>是否未批先建</t>
    </r>
  </si>
  <si>
    <r>
      <rPr>
        <b/>
        <sz val="9"/>
        <color rgb="FFFF0000"/>
        <rFont val="宋体"/>
        <charset val="134"/>
      </rPr>
      <t>*</t>
    </r>
    <r>
      <rPr>
        <b/>
        <sz val="9"/>
        <rFont val="宋体"/>
        <charset val="134"/>
      </rPr>
      <t>规划环评审查机关</t>
    </r>
  </si>
  <si>
    <t>重庆市生态环境局</t>
  </si>
  <si>
    <r>
      <rPr>
        <b/>
        <sz val="9"/>
        <color rgb="FFFF0000"/>
        <rFont val="宋体"/>
        <charset val="134"/>
      </rPr>
      <t>*</t>
    </r>
    <r>
      <rPr>
        <b/>
        <sz val="9"/>
        <rFont val="宋体"/>
        <charset val="134"/>
      </rPr>
      <t>工程性质</t>
    </r>
  </si>
  <si>
    <t>线性工程</t>
  </si>
  <si>
    <t>行政处罚情况</t>
  </si>
  <si>
    <r>
      <rPr>
        <b/>
        <sz val="9"/>
        <color rgb="FFFF0000"/>
        <rFont val="宋体"/>
        <charset val="134"/>
      </rPr>
      <t>*</t>
    </r>
    <r>
      <rPr>
        <b/>
        <sz val="9"/>
        <rFont val="宋体"/>
        <charset val="134"/>
      </rPr>
      <t>规划环评文件名称</t>
    </r>
  </si>
  <si>
    <t>重庆市城市基础设施建设“十四五”规划环境影响报告书</t>
  </si>
  <si>
    <r>
      <rPr>
        <b/>
        <sz val="9"/>
        <color rgb="FFFF0000"/>
        <rFont val="宋体"/>
        <charset val="134"/>
      </rPr>
      <t>*</t>
    </r>
    <r>
      <rPr>
        <b/>
        <sz val="9"/>
        <rFont val="宋体"/>
        <charset val="134"/>
      </rPr>
      <t>建设内容、规摸</t>
    </r>
  </si>
  <si>
    <t>治理岸线长385.1m</t>
  </si>
  <si>
    <t>现有工程排污许可证编号</t>
  </si>
  <si>
    <r>
      <rPr>
        <b/>
        <sz val="9"/>
        <color rgb="FFFF0000"/>
        <rFont val="宋体"/>
        <charset val="134"/>
      </rPr>
      <t>*</t>
    </r>
    <r>
      <rPr>
        <b/>
        <sz val="9"/>
        <rFont val="宋体"/>
        <charset val="134"/>
      </rPr>
      <t>规划环评审查意见文号</t>
    </r>
  </si>
  <si>
    <t>渝环函〔2021〕598号</t>
  </si>
  <si>
    <r>
      <rPr>
        <b/>
        <sz val="9"/>
        <color rgb="FFFF0000"/>
        <rFont val="宋体"/>
        <charset val="134"/>
      </rPr>
      <t>*</t>
    </r>
    <r>
      <rPr>
        <b/>
        <sz val="9"/>
        <rFont val="宋体"/>
        <charset val="134"/>
      </rPr>
      <t>建设地点</t>
    </r>
  </si>
  <si>
    <t>重庆市潼南区米心镇</t>
  </si>
  <si>
    <t>规划环评编制单位</t>
  </si>
  <si>
    <t>产能置换比例类型</t>
  </si>
  <si>
    <t>建设产能(吨/年)</t>
  </si>
  <si>
    <t>退出产能(吨/年)</t>
  </si>
  <si>
    <t>产能置换比例</t>
  </si>
  <si>
    <t>:1</t>
  </si>
  <si>
    <r>
      <rPr>
        <b/>
        <sz val="9"/>
        <color rgb="FFFF0000"/>
        <rFont val="宋体"/>
        <charset val="134"/>
      </rPr>
      <t>*</t>
    </r>
    <r>
      <rPr>
        <b/>
        <sz val="9"/>
        <rFont val="宋体"/>
        <charset val="134"/>
      </rPr>
      <t>建设地点中心坐标（非线性工程）</t>
    </r>
  </si>
  <si>
    <t>经度</t>
  </si>
  <si>
    <t>纬度</t>
  </si>
  <si>
    <t>占地面积（平方米）</t>
  </si>
  <si>
    <r>
      <rPr>
        <b/>
        <sz val="9"/>
        <color rgb="FFFF0000"/>
        <rFont val="宋体"/>
        <charset val="134"/>
      </rPr>
      <t>*</t>
    </r>
    <r>
      <rPr>
        <b/>
        <sz val="9"/>
        <rFont val="宋体"/>
        <charset val="134"/>
      </rPr>
      <t>建设地点坐标（线性工程）</t>
    </r>
  </si>
  <si>
    <t>起点经度</t>
  </si>
  <si>
    <t>起点纬度</t>
  </si>
  <si>
    <t>终点经度</t>
  </si>
  <si>
    <t>终点纬度</t>
  </si>
  <si>
    <t>工程长度（千米）</t>
  </si>
  <si>
    <t>建设单位基本情况</t>
  </si>
  <si>
    <r>
      <rPr>
        <b/>
        <sz val="9"/>
        <color rgb="FFFF0000"/>
        <rFont val="宋体"/>
        <charset val="134"/>
      </rPr>
      <t>*</t>
    </r>
    <r>
      <rPr>
        <b/>
        <sz val="9"/>
        <rFont val="宋体"/>
        <charset val="134"/>
      </rPr>
      <t>建设单位名称</t>
    </r>
  </si>
  <si>
    <r>
      <rPr>
        <b/>
        <sz val="9"/>
        <color rgb="FFFF0000"/>
        <rFont val="宋体"/>
        <charset val="134"/>
      </rPr>
      <t>*</t>
    </r>
    <r>
      <rPr>
        <b/>
        <sz val="9"/>
        <rFont val="宋体"/>
        <charset val="134"/>
      </rPr>
      <t>联系人</t>
    </r>
  </si>
  <si>
    <r>
      <rPr>
        <b/>
        <sz val="9"/>
        <color rgb="FFFF0000"/>
        <rFont val="宋体"/>
        <charset val="134"/>
      </rPr>
      <t>*</t>
    </r>
    <r>
      <rPr>
        <b/>
        <sz val="9"/>
        <rFont val="宋体"/>
        <charset val="134"/>
      </rPr>
      <t>统一社会信用代码</t>
    </r>
  </si>
  <si>
    <t>12500223MB1D17965Y</t>
  </si>
  <si>
    <r>
      <rPr>
        <b/>
        <sz val="9"/>
        <color rgb="FFFF0000"/>
        <rFont val="宋体"/>
        <charset val="134"/>
      </rPr>
      <t>*</t>
    </r>
    <r>
      <rPr>
        <b/>
        <sz val="9"/>
        <rFont val="宋体"/>
        <charset val="134"/>
      </rPr>
      <t>联系电话</t>
    </r>
  </si>
  <si>
    <r>
      <rPr>
        <b/>
        <sz val="9"/>
        <color rgb="FFFF0000"/>
        <rFont val="宋体"/>
        <charset val="134"/>
      </rPr>
      <t>*</t>
    </r>
    <r>
      <rPr>
        <b/>
        <sz val="9"/>
        <rFont val="宋体"/>
        <charset val="134"/>
      </rPr>
      <t>法定代表人</t>
    </r>
  </si>
  <si>
    <t>陈渝</t>
  </si>
  <si>
    <r>
      <rPr>
        <b/>
        <sz val="9"/>
        <color rgb="FFFF0000"/>
        <rFont val="宋体"/>
        <charset val="134"/>
      </rPr>
      <t>*</t>
    </r>
    <r>
      <rPr>
        <b/>
        <sz val="9"/>
        <rFont val="宋体"/>
        <charset val="134"/>
      </rPr>
      <t>建设单位详细地址</t>
    </r>
  </si>
  <si>
    <t>重庆市潼南区桂林街道办事处兴潼大道180号</t>
  </si>
  <si>
    <t>环评文件编制单位情况</t>
  </si>
  <si>
    <r>
      <rPr>
        <b/>
        <sz val="9"/>
        <color rgb="FFFF0000"/>
        <rFont val="宋体"/>
        <charset val="134"/>
      </rPr>
      <t>*</t>
    </r>
    <r>
      <rPr>
        <b/>
        <sz val="9"/>
        <rFont val="宋体"/>
        <charset val="134"/>
      </rPr>
      <t>编制单位名称</t>
    </r>
  </si>
  <si>
    <t>中煤科工重庆设计研究院(集团)有限公司</t>
  </si>
  <si>
    <t>李春</t>
  </si>
  <si>
    <t>编制人员情况</t>
  </si>
  <si>
    <r>
      <rPr>
        <b/>
        <sz val="9"/>
        <color rgb="FFFF0000"/>
        <rFont val="宋体"/>
        <charset val="134"/>
      </rPr>
      <t>*</t>
    </r>
    <r>
      <rPr>
        <b/>
        <sz val="9"/>
        <rFont val="宋体"/>
        <charset val="134"/>
      </rPr>
      <t>编制主持人</t>
    </r>
  </si>
  <si>
    <t>谢巍</t>
  </si>
  <si>
    <t>915000002028031195</t>
  </si>
  <si>
    <t>18008362522</t>
  </si>
  <si>
    <r>
      <rPr>
        <b/>
        <sz val="9"/>
        <color rgb="FFFF0000"/>
        <rFont val="宋体"/>
        <charset val="134"/>
      </rPr>
      <t>*</t>
    </r>
    <r>
      <rPr>
        <b/>
        <sz val="9"/>
        <rFont val="宋体"/>
        <charset val="134"/>
      </rPr>
      <t>职业资格证书编号</t>
    </r>
  </si>
  <si>
    <t>0735554350655153</t>
  </si>
  <si>
    <t>欧凯</t>
  </si>
  <si>
    <r>
      <rPr>
        <b/>
        <sz val="9"/>
        <color rgb="FFFF0000"/>
        <rFont val="宋体"/>
        <charset val="134"/>
      </rPr>
      <t>*</t>
    </r>
    <r>
      <rPr>
        <b/>
        <sz val="9"/>
        <rFont val="宋体"/>
        <charset val="134"/>
      </rPr>
      <t>邮箱</t>
    </r>
  </si>
  <si>
    <t>381281663@qq.com</t>
  </si>
  <si>
    <r>
      <rPr>
        <b/>
        <sz val="9"/>
        <color rgb="FFFF0000"/>
        <rFont val="宋体"/>
        <charset val="134"/>
      </rPr>
      <t>*</t>
    </r>
    <r>
      <rPr>
        <b/>
        <sz val="9"/>
        <rFont val="宋体"/>
        <charset val="134"/>
      </rPr>
      <t>环评信用平台项目编号</t>
    </r>
  </si>
  <si>
    <t>r8a0nm</t>
  </si>
  <si>
    <r>
      <rPr>
        <b/>
        <sz val="9"/>
        <color rgb="FFFF0000"/>
        <rFont val="宋体"/>
        <charset val="134"/>
      </rPr>
      <t>*</t>
    </r>
    <r>
      <rPr>
        <b/>
        <sz val="9"/>
        <rFont val="宋体"/>
        <charset val="134"/>
      </rPr>
      <t>编制单位详细地址</t>
    </r>
  </si>
  <si>
    <t>重庆市渝中区长江二路179号</t>
  </si>
  <si>
    <t>55361534@qq.com</t>
  </si>
  <si>
    <t>污染物排放及相关情况</t>
  </si>
  <si>
    <t>污染物</t>
  </si>
  <si>
    <t>现有工程
（已建+在建）</t>
  </si>
  <si>
    <t>本工程
（拟建或调整变更）</t>
  </si>
  <si>
    <t>总体工程
（已建+在建+拟建或调整变更）</t>
  </si>
  <si>
    <r>
      <rPr>
        <b/>
        <sz val="9"/>
        <color rgb="FFFF0000"/>
        <rFont val="黑体"/>
        <charset val="134"/>
      </rPr>
      <t>*</t>
    </r>
    <r>
      <rPr>
        <b/>
        <sz val="9"/>
        <rFont val="黑体"/>
        <charset val="134"/>
      </rPr>
      <t>排放方式</t>
    </r>
  </si>
  <si>
    <r>
      <rPr>
        <b/>
        <sz val="9"/>
        <color rgb="FFFF0000"/>
        <rFont val="黑体"/>
        <charset val="134"/>
      </rPr>
      <t>*</t>
    </r>
    <r>
      <rPr>
        <b/>
        <sz val="9"/>
        <rFont val="黑体"/>
        <charset val="134"/>
      </rPr>
      <t>①实际排放量
（吨/年）</t>
    </r>
  </si>
  <si>
    <r>
      <rPr>
        <b/>
        <sz val="9"/>
        <color rgb="FFFF0000"/>
        <rFont val="黑体"/>
        <charset val="134"/>
      </rPr>
      <t>*</t>
    </r>
    <r>
      <rPr>
        <b/>
        <sz val="9"/>
        <rFont val="黑体"/>
        <charset val="134"/>
      </rPr>
      <t>②许可排放量
（吨/年）</t>
    </r>
  </si>
  <si>
    <r>
      <rPr>
        <b/>
        <sz val="9"/>
        <color rgb="FFFF0000"/>
        <rFont val="黑体"/>
        <charset val="134"/>
      </rPr>
      <t>*</t>
    </r>
    <r>
      <rPr>
        <b/>
        <sz val="9"/>
        <rFont val="黑体"/>
        <charset val="134"/>
      </rPr>
      <t>③预测排放量
（吨/年）</t>
    </r>
  </si>
  <si>
    <r>
      <rPr>
        <b/>
        <sz val="9"/>
        <color rgb="FFFF0000"/>
        <rFont val="黑体"/>
        <charset val="134"/>
      </rPr>
      <t>*</t>
    </r>
    <r>
      <rPr>
        <b/>
        <sz val="9"/>
        <rFont val="黑体"/>
        <charset val="134"/>
      </rPr>
      <t>④“以新带老”削减量
（吨/年）</t>
    </r>
  </si>
  <si>
    <t>区域削减方式</t>
  </si>
  <si>
    <r>
      <rPr>
        <b/>
        <sz val="9"/>
        <color rgb="FFFF0000"/>
        <rFont val="黑体"/>
        <charset val="134"/>
      </rPr>
      <t>*</t>
    </r>
    <r>
      <rPr>
        <b/>
        <sz val="9"/>
        <rFont val="黑体"/>
        <charset val="134"/>
      </rPr>
      <t>⑤区域平衡替代本工程削减量（吨/年）</t>
    </r>
  </si>
  <si>
    <r>
      <rPr>
        <b/>
        <sz val="9"/>
        <color rgb="FFFF0000"/>
        <rFont val="黑体"/>
        <charset val="134"/>
      </rPr>
      <t>*</t>
    </r>
    <r>
      <rPr>
        <b/>
        <sz val="9"/>
        <rFont val="黑体"/>
        <charset val="134"/>
      </rPr>
      <t>⑥预测排放总量
（吨/年）</t>
    </r>
  </si>
  <si>
    <r>
      <rPr>
        <b/>
        <sz val="9"/>
        <color rgb="FFFF0000"/>
        <rFont val="黑体"/>
        <charset val="134"/>
      </rPr>
      <t>*</t>
    </r>
    <r>
      <rPr>
        <b/>
        <sz val="9"/>
        <rFont val="黑体"/>
        <charset val="134"/>
      </rPr>
      <t>⑦排放增减量
（吨/年）</t>
    </r>
  </si>
  <si>
    <t>废水</t>
  </si>
  <si>
    <t>水量(万吨/年)</t>
  </si>
  <si>
    <t>/</t>
  </si>
  <si>
    <t>间接排放-市政管道</t>
  </si>
  <si>
    <t>COD</t>
  </si>
  <si>
    <t>氨氮</t>
  </si>
  <si>
    <t>总磷</t>
  </si>
  <si>
    <t>总氮</t>
  </si>
  <si>
    <t>铅</t>
  </si>
  <si>
    <t>汞</t>
  </si>
  <si>
    <t>镉</t>
  </si>
  <si>
    <t>铬</t>
  </si>
  <si>
    <t>类金属砷</t>
  </si>
  <si>
    <t>其他特征污染物</t>
  </si>
  <si>
    <t>废气</t>
  </si>
  <si>
    <t>气量（万标立方米/年）</t>
  </si>
  <si>
    <t>二氧化硫</t>
  </si>
  <si>
    <t>氮氧化物</t>
  </si>
  <si>
    <t>颗粒物</t>
  </si>
  <si>
    <t>挥发性有机物</t>
  </si>
  <si>
    <t>项目涉及
保护区与
风景名胜区
的情况</t>
  </si>
  <si>
    <t xml:space="preserve">                影响及主要措施
生态保护目标</t>
  </si>
  <si>
    <r>
      <rPr>
        <b/>
        <sz val="9"/>
        <color rgb="FFFF0000"/>
        <rFont val="黑体"/>
        <charset val="134"/>
      </rPr>
      <t>*</t>
    </r>
    <r>
      <rPr>
        <b/>
        <sz val="9"/>
        <rFont val="黑体"/>
        <charset val="134"/>
      </rPr>
      <t>评价范围内是否涉及</t>
    </r>
  </si>
  <si>
    <t>名称</t>
  </si>
  <si>
    <t>级别</t>
  </si>
  <si>
    <t>主要保护对象（目标）</t>
  </si>
  <si>
    <t>工程影响情况</t>
  </si>
  <si>
    <t>是否占用</t>
  </si>
  <si>
    <t>占用面积
（公顷）</t>
  </si>
  <si>
    <t>生态防护措施</t>
  </si>
  <si>
    <t>生态保护红线</t>
  </si>
  <si>
    <t>自然保护区</t>
  </si>
  <si>
    <t>饮用水水源保护区（地表）</t>
  </si>
  <si>
    <t>饮用水水源保护区（地下）</t>
  </si>
  <si>
    <t>风景名胜区</t>
  </si>
  <si>
    <t>主要原料及燃料信息</t>
  </si>
  <si>
    <t>主要原料</t>
  </si>
  <si>
    <t>序号</t>
  </si>
  <si>
    <t>年最大使用量</t>
  </si>
  <si>
    <t>计量单位</t>
  </si>
  <si>
    <t>有毒有害物质及含量（%）</t>
  </si>
  <si>
    <t>主要燃料</t>
  </si>
  <si>
    <t>灰分(%)</t>
  </si>
  <si>
    <t>硫分(%)</t>
  </si>
  <si>
    <t>大气污染治理与排放信息</t>
  </si>
  <si>
    <t>有组织
排放（主要排放口）</t>
  </si>
  <si>
    <t>序号（编号）</t>
  </si>
  <si>
    <t>排放口名称</t>
  </si>
  <si>
    <t>排气筒高度（米）</t>
  </si>
  <si>
    <t>污染防治设施工艺</t>
  </si>
  <si>
    <t>生产设施</t>
  </si>
  <si>
    <t>污染物排放</t>
  </si>
  <si>
    <t>污染防治设施处理效率</t>
  </si>
  <si>
    <t>污染物种类</t>
  </si>
  <si>
    <t>排放浓度
（毫克/立方米）</t>
  </si>
  <si>
    <t>排放速率
（千克/小时）</t>
  </si>
  <si>
    <t>排放量
（吨/年）</t>
  </si>
  <si>
    <t>排放标准名称</t>
  </si>
  <si>
    <t>无组织
排放</t>
  </si>
  <si>
    <t>无组织排放源名称</t>
  </si>
  <si>
    <t>水污染治理与排放信息（主要排放口）</t>
  </si>
  <si>
    <t>车间或生产
设施排放口</t>
  </si>
  <si>
    <t>废水类别</t>
  </si>
  <si>
    <t>排放去向</t>
  </si>
  <si>
    <t>污染治理设施处理水量
(吨/小时）</t>
  </si>
  <si>
    <t>排放浓度
（毫克/升）</t>
  </si>
  <si>
    <t>总排放口（间接排放）</t>
  </si>
  <si>
    <t>污染防治设施处理水量
（吨/小时）</t>
  </si>
  <si>
    <t>受纳污水处理厂</t>
  </si>
  <si>
    <t>受纳污水处理厂排放标准名称</t>
  </si>
  <si>
    <t>编号</t>
  </si>
  <si>
    <t>总排放口（直接排放）</t>
  </si>
  <si>
    <t>受纳水体</t>
  </si>
  <si>
    <t>功能类别</t>
  </si>
  <si>
    <t>固体废物信息</t>
  </si>
  <si>
    <t>废物类型</t>
  </si>
  <si>
    <t>产生环节及装置</t>
  </si>
  <si>
    <t>危险废物特性</t>
  </si>
  <si>
    <t>危险废物代码</t>
  </si>
  <si>
    <t>产生量
（吨/年）</t>
  </si>
  <si>
    <t>贮存设施名称</t>
  </si>
  <si>
    <t>贮存能力
(吨/年)</t>
  </si>
  <si>
    <t>自行利用工艺</t>
  </si>
  <si>
    <t>自行处置工艺</t>
  </si>
  <si>
    <t>是否
外委处置</t>
  </si>
  <si>
    <t>一般工业固体废物</t>
  </si>
  <si>
    <t>危险废物</t>
  </si>
  <si>
    <t>文件标识</t>
  </si>
  <si>
    <t>建设单位承诺书</t>
  </si>
  <si>
    <r>
      <rPr>
        <sz val="15"/>
        <color theme="1"/>
        <rFont val="Times New Roman"/>
        <charset val="134"/>
      </rPr>
      <t xml:space="preserve">    </t>
    </r>
    <r>
      <rPr>
        <sz val="15"/>
        <color theme="1"/>
        <rFont val="方正仿宋_GBK"/>
        <charset val="134"/>
      </rPr>
      <t>（一）已经知晓行政许可实施机关告知的全部内容；</t>
    </r>
    <r>
      <rPr>
        <sz val="15"/>
        <color theme="1"/>
        <rFont val="Times New Roman"/>
        <charset val="134"/>
      </rPr>
      <t xml:space="preserve">
    </t>
    </r>
    <r>
      <rPr>
        <sz val="15"/>
        <color theme="1"/>
        <rFont val="方正仿宋_GBK"/>
        <charset val="134"/>
      </rPr>
      <t>（二）保证申请资料和相关数据的合法性、真实性、准确性，保证电子文件和纸质资料的一致性；</t>
    </r>
    <r>
      <rPr>
        <sz val="15"/>
        <color theme="1"/>
        <rFont val="Times New Roman"/>
        <charset val="134"/>
      </rPr>
      <t xml:space="preserve">
    </t>
    </r>
    <r>
      <rPr>
        <sz val="15"/>
        <color theme="1"/>
        <rFont val="方正仿宋_GBK"/>
        <charset val="134"/>
      </rPr>
      <t>（三）自认满足行政许可实施机关告知的条件、标准和技术要求，本项目不存在</t>
    </r>
    <r>
      <rPr>
        <sz val="15"/>
        <color theme="1"/>
        <rFont val="Times New Roman"/>
        <charset val="134"/>
      </rPr>
      <t>“</t>
    </r>
    <r>
      <rPr>
        <sz val="15"/>
        <color theme="1"/>
        <rFont val="方正仿宋_GBK"/>
        <charset val="134"/>
      </rPr>
      <t>未批先建</t>
    </r>
    <r>
      <rPr>
        <sz val="15"/>
        <color theme="1"/>
        <rFont val="Times New Roman"/>
        <charset val="134"/>
      </rPr>
      <t>”</t>
    </r>
    <r>
      <rPr>
        <sz val="15"/>
        <color theme="1"/>
        <rFont val="方正仿宋_GBK"/>
        <charset val="134"/>
      </rPr>
      <t>等环境违法行为；</t>
    </r>
    <r>
      <rPr>
        <sz val="15"/>
        <color theme="1"/>
        <rFont val="Times New Roman"/>
        <charset val="134"/>
      </rPr>
      <t xml:space="preserve">
    </t>
    </r>
    <r>
      <rPr>
        <sz val="15"/>
        <color theme="1"/>
        <rFont val="方正仿宋_GBK"/>
        <charset val="134"/>
      </rPr>
      <t>（四）能够在约定期限内，提交行政许可实施机关告知的相关材料；</t>
    </r>
    <r>
      <rPr>
        <sz val="15"/>
        <color theme="1"/>
        <rFont val="Times New Roman"/>
        <charset val="134"/>
      </rPr>
      <t xml:space="preserve">
    </t>
    </r>
    <r>
      <rPr>
        <sz val="15"/>
        <color theme="1"/>
        <rFont val="方正仿宋_GBK"/>
        <charset val="134"/>
      </rPr>
      <t>（五）严格遵守相关环保法律法规，自觉履行环境保护义务，承担环境保护主体责任，落实</t>
    </r>
    <r>
      <rPr>
        <sz val="15"/>
        <color theme="1"/>
        <rFont val="Times New Roman"/>
        <charset val="134"/>
      </rPr>
      <t>“</t>
    </r>
    <r>
      <rPr>
        <sz val="15"/>
        <color theme="1"/>
        <rFont val="方正仿宋_GBK"/>
        <charset val="134"/>
      </rPr>
      <t>三同时</t>
    </r>
    <r>
      <rPr>
        <sz val="15"/>
        <color theme="1"/>
        <rFont val="Times New Roman"/>
        <charset val="134"/>
      </rPr>
      <t>”</t>
    </r>
    <r>
      <rPr>
        <sz val="15"/>
        <color theme="1"/>
        <rFont val="方正仿宋_GBK"/>
        <charset val="134"/>
      </rPr>
      <t>制度，按照本项目环评文件载明的项目性质、规模、地点、采用的生产工艺以及拟采取的环境保护措施进行项目建设和生产经营。重信守诺，维护良好的信用记录，并主动接受政府、行业组织、社会公众、新闻舆论的监督，积极履行社会责任；</t>
    </r>
    <r>
      <rPr>
        <sz val="15"/>
        <color theme="1"/>
        <rFont val="Times New Roman"/>
        <charset val="134"/>
      </rPr>
      <t xml:space="preserve">
    </t>
    </r>
    <r>
      <rPr>
        <sz val="15"/>
        <color theme="1"/>
        <rFont val="方正仿宋_GBK"/>
        <charset val="134"/>
      </rPr>
      <t>（六）愿意承担不实承诺、违反承诺的法律责任及由此造成的损失；</t>
    </r>
    <r>
      <rPr>
        <sz val="15"/>
        <color theme="1"/>
        <rFont val="Times New Roman"/>
        <charset val="134"/>
      </rPr>
      <t xml:space="preserve">
    </t>
    </r>
    <r>
      <rPr>
        <sz val="15"/>
        <color theme="1"/>
        <rFont val="方正仿宋_GBK"/>
        <charset val="134"/>
      </rPr>
      <t>（七）本承诺书在</t>
    </r>
    <r>
      <rPr>
        <sz val="15"/>
        <color theme="1"/>
        <rFont val="Times New Roman"/>
        <charset val="134"/>
      </rPr>
      <t>“</t>
    </r>
    <r>
      <rPr>
        <sz val="15"/>
        <color theme="1"/>
        <rFont val="方正仿宋_GBK"/>
        <charset val="134"/>
      </rPr>
      <t>信用重庆</t>
    </r>
    <r>
      <rPr>
        <sz val="15"/>
        <color theme="1"/>
        <rFont val="Times New Roman"/>
        <charset val="134"/>
      </rPr>
      <t>”</t>
    </r>
    <r>
      <rPr>
        <sz val="15"/>
        <color theme="1"/>
        <rFont val="方正仿宋_GBK"/>
        <charset val="134"/>
      </rPr>
      <t>等网站上公开；</t>
    </r>
    <r>
      <rPr>
        <sz val="15"/>
        <color theme="1"/>
        <rFont val="Times New Roman"/>
        <charset val="134"/>
      </rPr>
      <t xml:space="preserve">
    </t>
    </r>
    <r>
      <rPr>
        <sz val="15"/>
        <color theme="1"/>
        <rFont val="方正仿宋_GBK"/>
        <charset val="134"/>
      </rPr>
      <t>（八）本单位已对环评机构编制的环评文件进行审查，提交的环评文件公示版不涉及国家秘密、商业秘密等内容，并认可环评文件中的环境影响评价结论。因环评文件存在重大质量问题，导致行政许可被撤销的，本单位承担相关法律责任和经济损失；</t>
    </r>
    <r>
      <rPr>
        <sz val="15"/>
        <color theme="1"/>
        <rFont val="Times New Roman"/>
        <charset val="134"/>
      </rPr>
      <t xml:space="preserve">
    </t>
    </r>
    <r>
      <rPr>
        <sz val="15"/>
        <color theme="1"/>
        <rFont val="方正仿宋_GBK"/>
        <charset val="134"/>
      </rPr>
      <t>（九）（勾选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的）本单位自愿选择告知承诺制审批，并知晓相关规定内容，承诺履行主体责任，承担未履行承诺或其他法律法规要求而产生的一切后果（包括撤销环评批复、恢复原状等）；</t>
    </r>
    <r>
      <rPr>
        <sz val="15"/>
        <color theme="1"/>
        <rFont val="Times New Roman"/>
        <charset val="134"/>
      </rPr>
      <t xml:space="preserve">
    </t>
    </r>
    <r>
      <rPr>
        <sz val="15"/>
        <color theme="1"/>
        <rFont val="方正仿宋_GBK"/>
        <charset val="134"/>
      </rPr>
      <t>（十）（勾选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的）本单位已知晓受理即领取的批准文书在法定公示期（</t>
    </r>
    <r>
      <rPr>
        <sz val="15"/>
        <color theme="1"/>
        <rFont val="Times New Roman"/>
        <charset val="134"/>
      </rPr>
      <t>10</t>
    </r>
    <r>
      <rPr>
        <sz val="15"/>
        <color theme="1"/>
        <rFont val="方正仿宋_GBK"/>
        <charset val="134"/>
      </rPr>
      <t>个工作日）结束后生效；本单位已知晓，公示期满如果收到反对意见，生态环境行政主管部门将组织开展反馈意见的甄别核实工作，</t>
    </r>
    <r>
      <rPr>
        <sz val="15"/>
        <color theme="1"/>
        <rFont val="Times New Roman"/>
        <charset val="134"/>
      </rPr>
      <t>5</t>
    </r>
    <r>
      <rPr>
        <sz val="15"/>
        <color theme="1"/>
        <rFont val="方正仿宋_GBK"/>
        <charset val="134"/>
      </rPr>
      <t>个工作日内核实不能批复，生态环境行政主管部门出具《不予行政许可决定书》，本单位承诺按要求退回批准文书，承担撤销环评批复产生的一切后果。在甄别核实意见期间，本单位承诺主动参与核实工作，不组织施工建设；</t>
    </r>
    <r>
      <rPr>
        <sz val="15"/>
        <color theme="1"/>
        <rFont val="Times New Roman"/>
        <charset val="134"/>
      </rPr>
      <t xml:space="preserve">
    </t>
    </r>
    <r>
      <rPr>
        <sz val="15"/>
        <color theme="1"/>
        <rFont val="方正仿宋_GBK"/>
        <charset val="134"/>
      </rPr>
      <t>（十一）上述陈述是申请人的真实意思表示。</t>
    </r>
    <r>
      <rPr>
        <sz val="15"/>
        <color theme="1"/>
        <rFont val="Times New Roman"/>
        <charset val="134"/>
      </rPr>
      <t xml:space="preserve">
</t>
    </r>
  </si>
  <si>
    <t xml:space="preserve">建设单位（盖章）：              </t>
  </si>
  <si>
    <t>日期：</t>
  </si>
  <si>
    <t>环评机构承诺书</t>
  </si>
  <si>
    <t xml:space="preserve">        （一）本单位严格按照各项法律、法规和技术导则规定，接受建设单位委托，依法开展环境影响评价工作，并编制项目环评文件。
        （二）本单位基于独立、专业、客观、公正的工作原则，对建设项目可能造成的环境影响进行科学分析，并提出切实可行的环境保护对策和措施建议，对环评文件所得出的环境影响评价结论负责。
        （三）本单位对该环评文件负责，不存在复制、抄袭以及资质盗用、借用等行为，同意生态环境行政主管部门按照《建设项目环境影响评价资质管理办法》对本次环境影响评价工作进行监督，将该环评文件纳入社会信用考核范畴。若存在失信行为，依法接受信用惩戒。
</t>
  </si>
  <si>
    <t xml:space="preserve">环评机构（盖章）：              </t>
  </si>
  <si>
    <t xml:space="preserve">编制主持人（签字）： </t>
  </si>
  <si>
    <t>注意事项</t>
  </si>
  <si>
    <t>填写内容不能直接复制整个单元格的形式,单元格有下拉列表时只能选择下拉列表中的内容</t>
  </si>
  <si>
    <r>
      <rPr>
        <sz val="12"/>
        <rFont val="宋体"/>
        <charset val="134"/>
      </rPr>
      <t>带</t>
    </r>
    <r>
      <rPr>
        <sz val="12"/>
        <color indexed="10"/>
        <rFont val="宋体"/>
        <charset val="134"/>
      </rPr>
      <t>*</t>
    </r>
    <r>
      <rPr>
        <sz val="12"/>
        <color indexed="8"/>
        <rFont val="宋体"/>
        <charset val="134"/>
      </rPr>
      <t>字段为必填项</t>
    </r>
  </si>
  <si>
    <t>污染物排放及相关情况必填,若无请填写/</t>
  </si>
  <si>
    <t>国民经济行业类型名称及代码、环境影响评价行业类别名称及代码请根据对应的选择查询表查询正确的名称，填写只填写正确的名称即可</t>
  </si>
  <si>
    <t>涉及产能置换的行业,产能置换比例类型必填,若选项非"不涉及",则建设产能、退出产能必填</t>
  </si>
  <si>
    <t>建设地点必须规范填写,以:重庆市xxx区或者重庆市xxx县 开头,区划名称可在行政区划规范名称查询sheet页查询,例:重庆市渝北区某某街道111号</t>
  </si>
  <si>
    <t>建设单位地址、环评编制单位地址：填写规范同建设地点,必须以重庆市某某区或某某县开头</t>
  </si>
  <si>
    <t>经纬度坐标请使用十进制度数表示法,不能使用度分秒的格式,例如:116.3917</t>
  </si>
  <si>
    <t>时间类型格式请填写xxxx-xx-xx,例如:2020-01-01</t>
  </si>
  <si>
    <t>编码</t>
  </si>
  <si>
    <t>选项</t>
  </si>
  <si>
    <t>A0111</t>
  </si>
  <si>
    <t>稻谷种植</t>
  </si>
  <si>
    <t>A0112</t>
  </si>
  <si>
    <t>小麦种植</t>
  </si>
  <si>
    <t>A0113</t>
  </si>
  <si>
    <t>玉米种植</t>
  </si>
  <si>
    <t>A0119</t>
  </si>
  <si>
    <t>其他谷物种植</t>
  </si>
  <si>
    <t>A0121</t>
  </si>
  <si>
    <t>豆类种植</t>
  </si>
  <si>
    <t>A0122</t>
  </si>
  <si>
    <t>油料种植</t>
  </si>
  <si>
    <t>A0123</t>
  </si>
  <si>
    <t>薯类种植</t>
  </si>
  <si>
    <t>A0131</t>
  </si>
  <si>
    <t>棉花种植</t>
  </si>
  <si>
    <t>A0132</t>
  </si>
  <si>
    <t>麻类种植</t>
  </si>
  <si>
    <t>A0133</t>
  </si>
  <si>
    <t>糖料种植</t>
  </si>
  <si>
    <t>A0134</t>
  </si>
  <si>
    <t>烟草种植</t>
  </si>
  <si>
    <t>A0141</t>
  </si>
  <si>
    <t>蔬菜种植</t>
  </si>
  <si>
    <t>A0142</t>
  </si>
  <si>
    <t>食用菌种植</t>
  </si>
  <si>
    <t>A0143</t>
  </si>
  <si>
    <t>花卉种植</t>
  </si>
  <si>
    <t>A0149</t>
  </si>
  <si>
    <t>其他园艺作物种植</t>
  </si>
  <si>
    <t>A0151</t>
  </si>
  <si>
    <t>仁果类和核果类水果种植</t>
  </si>
  <si>
    <t>A0152</t>
  </si>
  <si>
    <t>葡萄种植</t>
  </si>
  <si>
    <t>A0153</t>
  </si>
  <si>
    <t>柑橘类种植</t>
  </si>
  <si>
    <t>A0154</t>
  </si>
  <si>
    <t>香蕉等亚热带水果种植</t>
  </si>
  <si>
    <t>A0159</t>
  </si>
  <si>
    <t>其他水果种植</t>
  </si>
  <si>
    <t>A0161</t>
  </si>
  <si>
    <t>坚果种植</t>
  </si>
  <si>
    <t>A0162</t>
  </si>
  <si>
    <t>含油果种植</t>
  </si>
  <si>
    <t>A0163</t>
  </si>
  <si>
    <t>香料作物种植</t>
  </si>
  <si>
    <t>A0164</t>
  </si>
  <si>
    <t>茶叶种植</t>
  </si>
  <si>
    <t>A0169</t>
  </si>
  <si>
    <t>其他饮料作物种植</t>
  </si>
  <si>
    <t>A0171</t>
  </si>
  <si>
    <t>中草药种植</t>
  </si>
  <si>
    <t>A0179</t>
  </si>
  <si>
    <t>其他中药材种植</t>
  </si>
  <si>
    <t>A0181</t>
  </si>
  <si>
    <t>草种植</t>
  </si>
  <si>
    <t>A0182</t>
  </si>
  <si>
    <t>天然草原割草</t>
  </si>
  <si>
    <t>A0190</t>
  </si>
  <si>
    <t>其他农业</t>
  </si>
  <si>
    <t>A0211</t>
  </si>
  <si>
    <t>林木育种</t>
  </si>
  <si>
    <t>A0212</t>
  </si>
  <si>
    <t>林木育苗</t>
  </si>
  <si>
    <t>A0220</t>
  </si>
  <si>
    <t>造林和更新</t>
  </si>
  <si>
    <t>A0231</t>
  </si>
  <si>
    <t>森林经营和管护</t>
  </si>
  <si>
    <t>A0232</t>
  </si>
  <si>
    <t>森林改培</t>
  </si>
  <si>
    <t>A0241</t>
  </si>
  <si>
    <t>木材采运</t>
  </si>
  <si>
    <t>A0242</t>
  </si>
  <si>
    <t>竹材采运</t>
  </si>
  <si>
    <t>A0251</t>
  </si>
  <si>
    <t>木竹材林产品采集</t>
  </si>
  <si>
    <t>A0252</t>
  </si>
  <si>
    <t>非木竹材林产品采集</t>
  </si>
  <si>
    <t>A0311</t>
  </si>
  <si>
    <t>牛的饲养</t>
  </si>
  <si>
    <t>A0312</t>
  </si>
  <si>
    <t>马的饲养</t>
  </si>
  <si>
    <t>A0313</t>
  </si>
  <si>
    <t>猪的饲养</t>
  </si>
  <si>
    <t>A0314</t>
  </si>
  <si>
    <t>羊的饲养</t>
  </si>
  <si>
    <t>A0315</t>
  </si>
  <si>
    <t>骆驼饲养</t>
  </si>
  <si>
    <t>A0319</t>
  </si>
  <si>
    <t>其他牲畜饲养</t>
  </si>
  <si>
    <t>A0321</t>
  </si>
  <si>
    <t>鸡的饲养</t>
  </si>
  <si>
    <t>A0322</t>
  </si>
  <si>
    <t>鸭的饲养</t>
  </si>
  <si>
    <t>A0323</t>
  </si>
  <si>
    <t>鹅的饲养</t>
  </si>
  <si>
    <t>A0329</t>
  </si>
  <si>
    <t>其他家禽饲养</t>
  </si>
  <si>
    <t>A0330</t>
  </si>
  <si>
    <t>狩猎和捕捉动物</t>
  </si>
  <si>
    <t>A0391</t>
  </si>
  <si>
    <t>兔的饲养</t>
  </si>
  <si>
    <t>A0392</t>
  </si>
  <si>
    <t>蜜蜂饲养</t>
  </si>
  <si>
    <t>A0399</t>
  </si>
  <si>
    <t>其他未列明畜牧业</t>
  </si>
  <si>
    <t>A0411</t>
  </si>
  <si>
    <t>海水养殖</t>
  </si>
  <si>
    <t>A0412</t>
  </si>
  <si>
    <t>内陆养殖</t>
  </si>
  <si>
    <t>A0421</t>
  </si>
  <si>
    <t>海水捕捞</t>
  </si>
  <si>
    <t>A0422</t>
  </si>
  <si>
    <t>内陆捕捞</t>
  </si>
  <si>
    <t>A0511</t>
  </si>
  <si>
    <t>种子种苗培育活动</t>
  </si>
  <si>
    <t>A0512</t>
  </si>
  <si>
    <t>农业机械活动</t>
  </si>
  <si>
    <t>A0513</t>
  </si>
  <si>
    <t>灌溉活动</t>
  </si>
  <si>
    <t>A0514</t>
  </si>
  <si>
    <t>农产品初加工活动</t>
  </si>
  <si>
    <t>A0515</t>
  </si>
  <si>
    <t>农作物病虫害防治活动</t>
  </si>
  <si>
    <t>A0519</t>
  </si>
  <si>
    <t>其他农业专业及辅助性活动</t>
  </si>
  <si>
    <t>A0521</t>
  </si>
  <si>
    <t>林业有害生物防治活动</t>
  </si>
  <si>
    <t>A0522</t>
  </si>
  <si>
    <t>森林防火活动</t>
  </si>
  <si>
    <t>A0523</t>
  </si>
  <si>
    <t>林产品初级加工活动</t>
  </si>
  <si>
    <t>A0529</t>
  </si>
  <si>
    <t>其他林业专业及辅助性活动</t>
  </si>
  <si>
    <t>A0531</t>
  </si>
  <si>
    <t>畜牧良种繁殖活动</t>
  </si>
  <si>
    <t>A0532</t>
  </si>
  <si>
    <t>畜禽粪污处理活动</t>
  </si>
  <si>
    <t>A0539</t>
  </si>
  <si>
    <t>其他畜牧专业及辅助性活动</t>
  </si>
  <si>
    <t>A0541</t>
  </si>
  <si>
    <t>鱼苗及鱼种场活动</t>
  </si>
  <si>
    <t>A0549</t>
  </si>
  <si>
    <t>其他渔业专业及辅助性活动</t>
  </si>
  <si>
    <t>B0610</t>
  </si>
  <si>
    <t>烟煤和无烟煤开采洗选</t>
  </si>
  <si>
    <t>B0620</t>
  </si>
  <si>
    <t>褐煤开采洗选</t>
  </si>
  <si>
    <t>B0690</t>
  </si>
  <si>
    <t>其他煤炭采选</t>
  </si>
  <si>
    <t>B0711</t>
  </si>
  <si>
    <t>陆地石油开采</t>
  </si>
  <si>
    <t>B0712</t>
  </si>
  <si>
    <t>海洋石油开采</t>
  </si>
  <si>
    <t>B0721</t>
  </si>
  <si>
    <t>陆地天然气开采</t>
  </si>
  <si>
    <t>B0722</t>
  </si>
  <si>
    <t>海洋天然气及可燃冰开采</t>
  </si>
  <si>
    <t>B0810</t>
  </si>
  <si>
    <t>铁矿采选</t>
  </si>
  <si>
    <t>B0820</t>
  </si>
  <si>
    <t>锰矿、铬矿采选</t>
  </si>
  <si>
    <t>B0890</t>
  </si>
  <si>
    <t>其他黑色金属矿采选</t>
  </si>
  <si>
    <t>B0911</t>
  </si>
  <si>
    <t>铜矿采选</t>
  </si>
  <si>
    <t>B0912</t>
  </si>
  <si>
    <t>铅锌矿采选</t>
  </si>
  <si>
    <t>B0913</t>
  </si>
  <si>
    <t>镍钴矿采选</t>
  </si>
  <si>
    <t>B0914</t>
  </si>
  <si>
    <t>锡矿采选</t>
  </si>
  <si>
    <t>B0915</t>
  </si>
  <si>
    <t>锑矿采选</t>
  </si>
  <si>
    <t>B0916</t>
  </si>
  <si>
    <t>铝矿采选</t>
  </si>
  <si>
    <t>B0917</t>
  </si>
  <si>
    <t>镁矿采选</t>
  </si>
  <si>
    <t>B0919</t>
  </si>
  <si>
    <t>其他常用有色金属矿采选</t>
  </si>
  <si>
    <t>B0921</t>
  </si>
  <si>
    <t>金矿采选</t>
  </si>
  <si>
    <t>B0922</t>
  </si>
  <si>
    <t>银矿采选</t>
  </si>
  <si>
    <t>B0929</t>
  </si>
  <si>
    <t>其他贵金属矿采选</t>
  </si>
  <si>
    <t>B0931</t>
  </si>
  <si>
    <t>钨钼矿采选</t>
  </si>
  <si>
    <t>B0932</t>
  </si>
  <si>
    <t>稀土金属矿采选</t>
  </si>
  <si>
    <t>B0933</t>
  </si>
  <si>
    <t>放射性金属矿采选</t>
  </si>
  <si>
    <t>B0939</t>
  </si>
  <si>
    <t>其他稀有金属矿采选</t>
  </si>
  <si>
    <t>B1011</t>
  </si>
  <si>
    <t>石灰石、石膏开采</t>
  </si>
  <si>
    <t>B1012</t>
  </si>
  <si>
    <t>建筑装饰用石开采</t>
  </si>
  <si>
    <t>B1013</t>
  </si>
  <si>
    <t>耐火土石开采</t>
  </si>
  <si>
    <t>B1019</t>
  </si>
  <si>
    <t>粘土及其他土砂石开采</t>
  </si>
  <si>
    <t>B1020</t>
  </si>
  <si>
    <t>化学矿开采</t>
  </si>
  <si>
    <t>B1030</t>
  </si>
  <si>
    <t>采盐</t>
  </si>
  <si>
    <t>B1091</t>
  </si>
  <si>
    <t>石棉、云母矿采选</t>
  </si>
  <si>
    <t>B1092</t>
  </si>
  <si>
    <t>石墨、滑石采选</t>
  </si>
  <si>
    <t>B1093</t>
  </si>
  <si>
    <t>宝石、玉石采选</t>
  </si>
  <si>
    <t>B1099</t>
  </si>
  <si>
    <t>其他未列明非金属矿采选</t>
  </si>
  <si>
    <t>B1110</t>
  </si>
  <si>
    <t>煤炭开采和洗选专业及辅助性活动</t>
  </si>
  <si>
    <t>B1120</t>
  </si>
  <si>
    <t>石油和天然气开采专业及辅助性活动</t>
  </si>
  <si>
    <t>B1190</t>
  </si>
  <si>
    <t>其他开采专业及辅助性活动</t>
  </si>
  <si>
    <t>B1200</t>
  </si>
  <si>
    <t>其他采矿业</t>
  </si>
  <si>
    <t>C1311</t>
  </si>
  <si>
    <t>稻谷加工</t>
  </si>
  <si>
    <t>C1312</t>
  </si>
  <si>
    <t>小麦加工</t>
  </si>
  <si>
    <t>C1313</t>
  </si>
  <si>
    <t>玉米加工</t>
  </si>
  <si>
    <t>C1314</t>
  </si>
  <si>
    <t>杂粮加工</t>
  </si>
  <si>
    <t>C1319</t>
  </si>
  <si>
    <t>其他谷物磨制</t>
  </si>
  <si>
    <t>C1321</t>
  </si>
  <si>
    <t>宠物饲料加工</t>
  </si>
  <si>
    <t>C1329</t>
  </si>
  <si>
    <t>其他饲料加工</t>
  </si>
  <si>
    <t>C1331</t>
  </si>
  <si>
    <t>食用植物油加工</t>
  </si>
  <si>
    <t>C1332</t>
  </si>
  <si>
    <t>非食用植物油加工</t>
  </si>
  <si>
    <t>C1340</t>
  </si>
  <si>
    <t>制糖业</t>
  </si>
  <si>
    <t>C1351</t>
  </si>
  <si>
    <t>牲畜屠宰</t>
  </si>
  <si>
    <t>C1352</t>
  </si>
  <si>
    <t>禽类屠宰</t>
  </si>
  <si>
    <t>C1353</t>
  </si>
  <si>
    <t>肉制品及副产品加工</t>
  </si>
  <si>
    <t>C1361</t>
  </si>
  <si>
    <t>水产品冷冻加工</t>
  </si>
  <si>
    <t>C1362</t>
  </si>
  <si>
    <t>鱼糜制品及水产品干腌制加工</t>
  </si>
  <si>
    <t>C1363</t>
  </si>
  <si>
    <t>鱼油提取及制品制造</t>
  </si>
  <si>
    <t>C1369</t>
  </si>
  <si>
    <t>其他水产品加工</t>
  </si>
  <si>
    <t>C1371</t>
  </si>
  <si>
    <t>蔬菜加工</t>
  </si>
  <si>
    <t>C1372</t>
  </si>
  <si>
    <t>食用菌加工</t>
  </si>
  <si>
    <t>C1373</t>
  </si>
  <si>
    <t>水果和坚果加工</t>
  </si>
  <si>
    <t>C1391</t>
  </si>
  <si>
    <t>淀粉及淀粉制品制造</t>
  </si>
  <si>
    <t>C1392</t>
  </si>
  <si>
    <t>豆制品制造</t>
  </si>
  <si>
    <t>C1393</t>
  </si>
  <si>
    <t>蛋品加工</t>
  </si>
  <si>
    <t>C1399</t>
  </si>
  <si>
    <t>其他未列明农副食品加工</t>
  </si>
  <si>
    <t>C1411</t>
  </si>
  <si>
    <t>糕点、面包制造</t>
  </si>
  <si>
    <t>C1419</t>
  </si>
  <si>
    <t>饼干及其他焙烤食品制造</t>
  </si>
  <si>
    <t>C1421</t>
  </si>
  <si>
    <t>糖果、巧克力制造</t>
  </si>
  <si>
    <t>C1422</t>
  </si>
  <si>
    <t>蜜饯制作</t>
  </si>
  <si>
    <t>C1431</t>
  </si>
  <si>
    <t>米、面制品制造</t>
  </si>
  <si>
    <t>C1432</t>
  </si>
  <si>
    <t>速冻食品制造</t>
  </si>
  <si>
    <t>C1433</t>
  </si>
  <si>
    <t>方便面制造</t>
  </si>
  <si>
    <t>C1439</t>
  </si>
  <si>
    <t>其他方便食品制造</t>
  </si>
  <si>
    <t>C1441</t>
  </si>
  <si>
    <t>液体乳制造</t>
  </si>
  <si>
    <t>C1442</t>
  </si>
  <si>
    <t>乳粉制造</t>
  </si>
  <si>
    <t>C1449</t>
  </si>
  <si>
    <t>其他乳制品制造</t>
  </si>
  <si>
    <t>C1451</t>
  </si>
  <si>
    <t>肉、禽类罐头制造</t>
  </si>
  <si>
    <t>C1452</t>
  </si>
  <si>
    <t>水产品罐头制造</t>
  </si>
  <si>
    <t>C1453</t>
  </si>
  <si>
    <t>蔬菜、水果罐头制造</t>
  </si>
  <si>
    <t>C1459</t>
  </si>
  <si>
    <t>其他罐头食品制造</t>
  </si>
  <si>
    <t>C1461</t>
  </si>
  <si>
    <t>味精制造</t>
  </si>
  <si>
    <t>C1462</t>
  </si>
  <si>
    <t>酱油、食醋及类似制品制造</t>
  </si>
  <si>
    <t>C1469</t>
  </si>
  <si>
    <t>其他调味品、发酵制品制造</t>
  </si>
  <si>
    <t>C1491</t>
  </si>
  <si>
    <t>营养食品制造</t>
  </si>
  <si>
    <t>C1492</t>
  </si>
  <si>
    <t>保健食品制造</t>
  </si>
  <si>
    <t>C1493</t>
  </si>
  <si>
    <t>冷冻饮品及食用冰制造</t>
  </si>
  <si>
    <t>C1494</t>
  </si>
  <si>
    <t>盐加工</t>
  </si>
  <si>
    <t>C1495</t>
  </si>
  <si>
    <t>食品及饲料添加剂制造</t>
  </si>
  <si>
    <t>C1499</t>
  </si>
  <si>
    <t>其他未列明食品制造</t>
  </si>
  <si>
    <t>C1511</t>
  </si>
  <si>
    <t>酒精制造</t>
  </si>
  <si>
    <t>C1512</t>
  </si>
  <si>
    <t>白酒制造</t>
  </si>
  <si>
    <t>C1513</t>
  </si>
  <si>
    <t>啤酒制造</t>
  </si>
  <si>
    <t>C1514</t>
  </si>
  <si>
    <t>黄酒制造</t>
  </si>
  <si>
    <t>C1515</t>
  </si>
  <si>
    <t>葡萄酒制造</t>
  </si>
  <si>
    <t>C1519</t>
  </si>
  <si>
    <t>其他酒制造</t>
  </si>
  <si>
    <t>C1521</t>
  </si>
  <si>
    <t>碳酸饮料制造</t>
  </si>
  <si>
    <t>C1522</t>
  </si>
  <si>
    <t>瓶（罐）装饮用水制造</t>
  </si>
  <si>
    <t>C1523</t>
  </si>
  <si>
    <t>果菜汁及果菜汁饮料制造</t>
  </si>
  <si>
    <t>C1524</t>
  </si>
  <si>
    <t>含乳饮料和植物蛋白饮料制造</t>
  </si>
  <si>
    <t>C1525</t>
  </si>
  <si>
    <t>固体饮料制造</t>
  </si>
  <si>
    <t>C1529</t>
  </si>
  <si>
    <t>茶饮料及其他饮料制造</t>
  </si>
  <si>
    <t>C1530</t>
  </si>
  <si>
    <t>精制茶加工</t>
  </si>
  <si>
    <t>C1610</t>
  </si>
  <si>
    <t>烟叶复烤</t>
  </si>
  <si>
    <t>C1620</t>
  </si>
  <si>
    <t>卷烟制造</t>
  </si>
  <si>
    <t>C1690</t>
  </si>
  <si>
    <t>其他烟草制品制造</t>
  </si>
  <si>
    <t>C1711</t>
  </si>
  <si>
    <t>棉纺纱加工</t>
  </si>
  <si>
    <t>C1712</t>
  </si>
  <si>
    <t>棉织造加工</t>
  </si>
  <si>
    <t>C1713</t>
  </si>
  <si>
    <t>棉印染精加工</t>
  </si>
  <si>
    <t>C1721</t>
  </si>
  <si>
    <t>毛条和毛纱线加工</t>
  </si>
  <si>
    <t>C1722</t>
  </si>
  <si>
    <t>毛织造加工</t>
  </si>
  <si>
    <t>C1723</t>
  </si>
  <si>
    <t>毛染整精加工</t>
  </si>
  <si>
    <t>C1731</t>
  </si>
  <si>
    <t>麻纤维纺前加工和纺纱</t>
  </si>
  <si>
    <t>C1732</t>
  </si>
  <si>
    <t>麻织造加工</t>
  </si>
  <si>
    <t>C1733</t>
  </si>
  <si>
    <t>麻染整精加工</t>
  </si>
  <si>
    <t>C1741</t>
  </si>
  <si>
    <t>缫丝加工</t>
  </si>
  <si>
    <t>C1742</t>
  </si>
  <si>
    <t>绢纺和丝织加工</t>
  </si>
  <si>
    <t>C1743</t>
  </si>
  <si>
    <t>丝印染精加工</t>
  </si>
  <si>
    <t>C1751</t>
  </si>
  <si>
    <t>化纤织造加工</t>
  </si>
  <si>
    <t>C1752</t>
  </si>
  <si>
    <t>化纤织物染整精加工</t>
  </si>
  <si>
    <t>C1761</t>
  </si>
  <si>
    <t>针织或钩针编织物织造</t>
  </si>
  <si>
    <t>C1762</t>
  </si>
  <si>
    <t>针织或钩针编织物印染精加工</t>
  </si>
  <si>
    <t>C1763</t>
  </si>
  <si>
    <t>针织或钩针编织品制造</t>
  </si>
  <si>
    <t>C1771</t>
  </si>
  <si>
    <t>床上用品制造</t>
  </si>
  <si>
    <t>C1772</t>
  </si>
  <si>
    <t>毛巾类制品制造</t>
  </si>
  <si>
    <t>C1773</t>
  </si>
  <si>
    <t>窗帘、布艺类产品制造</t>
  </si>
  <si>
    <t>C1779</t>
  </si>
  <si>
    <t>其他家用纺织制成品制造</t>
  </si>
  <si>
    <t>C1781</t>
  </si>
  <si>
    <t>非织造布制造</t>
  </si>
  <si>
    <t>C1782</t>
  </si>
  <si>
    <t>绳、索、缆制造</t>
  </si>
  <si>
    <t>C1783</t>
  </si>
  <si>
    <t>纺织带和帘子布制造</t>
  </si>
  <si>
    <t>C1784</t>
  </si>
  <si>
    <t>篷、帆布制造</t>
  </si>
  <si>
    <t>C1789</t>
  </si>
  <si>
    <t>其他产业用纺织制成品制造</t>
  </si>
  <si>
    <t>C1811</t>
  </si>
  <si>
    <t>运动机织服装制造</t>
  </si>
  <si>
    <t>C1819</t>
  </si>
  <si>
    <t>其他机织服装制造</t>
  </si>
  <si>
    <t>C1821</t>
  </si>
  <si>
    <t>运动休闲针织服装制造</t>
  </si>
  <si>
    <t>C1829</t>
  </si>
  <si>
    <t>其他针织或钩针编织服装制造</t>
  </si>
  <si>
    <t>C1830</t>
  </si>
  <si>
    <t>服饰制造</t>
  </si>
  <si>
    <t>C1910</t>
  </si>
  <si>
    <t>皮革鞣制加工</t>
  </si>
  <si>
    <t>C1921</t>
  </si>
  <si>
    <t>皮革服装制造</t>
  </si>
  <si>
    <t>C1922</t>
  </si>
  <si>
    <t>皮箱、包(袋)制造</t>
  </si>
  <si>
    <t>C1923</t>
  </si>
  <si>
    <t>皮手套及皮装饰制品制造</t>
  </si>
  <si>
    <t>C1929</t>
  </si>
  <si>
    <t>其他皮革制品制造</t>
  </si>
  <si>
    <t>C1931</t>
  </si>
  <si>
    <t>毛皮鞣制加工</t>
  </si>
  <si>
    <t>C1932</t>
  </si>
  <si>
    <t>毛皮服装加工</t>
  </si>
  <si>
    <t>C1939</t>
  </si>
  <si>
    <t>其他毛皮制品加工</t>
  </si>
  <si>
    <t>C1941</t>
  </si>
  <si>
    <t>羽毛(绒)加工</t>
  </si>
  <si>
    <t>C1942</t>
  </si>
  <si>
    <t>羽毛(绒)制品加工</t>
  </si>
  <si>
    <t>C1951</t>
  </si>
  <si>
    <t>纺织面料鞋制造</t>
  </si>
  <si>
    <t>C1952</t>
  </si>
  <si>
    <t>皮鞋制造</t>
  </si>
  <si>
    <t>C1953</t>
  </si>
  <si>
    <t>塑料鞋制造</t>
  </si>
  <si>
    <t>C1954</t>
  </si>
  <si>
    <t>橡胶鞋制造</t>
  </si>
  <si>
    <t>C1959</t>
  </si>
  <si>
    <t>其他制鞋业</t>
  </si>
  <si>
    <t>C2011</t>
  </si>
  <si>
    <t>锯材加工</t>
  </si>
  <si>
    <t>C2012</t>
  </si>
  <si>
    <t>木片加工</t>
  </si>
  <si>
    <t>C2013</t>
  </si>
  <si>
    <t>单板加工</t>
  </si>
  <si>
    <t>C2019</t>
  </si>
  <si>
    <t>其他木材加工</t>
  </si>
  <si>
    <t>C2021</t>
  </si>
  <si>
    <t>胶合板制造</t>
  </si>
  <si>
    <t>C2022</t>
  </si>
  <si>
    <t>纤维板制造</t>
  </si>
  <si>
    <t>C2023</t>
  </si>
  <si>
    <t>刨花板制造</t>
  </si>
  <si>
    <t>C2029</t>
  </si>
  <si>
    <t>其他人造板制造</t>
  </si>
  <si>
    <t>C2031</t>
  </si>
  <si>
    <t>建筑用木料及木材组件加工</t>
  </si>
  <si>
    <t>C2032</t>
  </si>
  <si>
    <t>木门窗制造</t>
  </si>
  <si>
    <t>C2033</t>
  </si>
  <si>
    <t>木楼梯制造</t>
  </si>
  <si>
    <t>C2034</t>
  </si>
  <si>
    <t>木地板制造</t>
  </si>
  <si>
    <t>C2035</t>
  </si>
  <si>
    <t>木制容器制造</t>
  </si>
  <si>
    <t>C2039</t>
  </si>
  <si>
    <t>软木制品及其他木制品制造</t>
  </si>
  <si>
    <t>C2041</t>
  </si>
  <si>
    <t>竹制品制造</t>
  </si>
  <si>
    <t>C2042</t>
  </si>
  <si>
    <t>藤制品制造</t>
  </si>
  <si>
    <t>C2043</t>
  </si>
  <si>
    <t>棕制品制造</t>
  </si>
  <si>
    <t>C2049</t>
  </si>
  <si>
    <t>草及其他制品制造</t>
  </si>
  <si>
    <t>C2110</t>
  </si>
  <si>
    <t>木质家具制造</t>
  </si>
  <si>
    <t>C2120</t>
  </si>
  <si>
    <t>竹、藤家具制造</t>
  </si>
  <si>
    <t>C2130</t>
  </si>
  <si>
    <t>金属家具制造</t>
  </si>
  <si>
    <t>C2140</t>
  </si>
  <si>
    <t>塑料家具制造</t>
  </si>
  <si>
    <t>C2190</t>
  </si>
  <si>
    <t>其他家具制造</t>
  </si>
  <si>
    <t>C2211</t>
  </si>
  <si>
    <t>木竹浆制造</t>
  </si>
  <si>
    <t>C2212</t>
  </si>
  <si>
    <t>非木竹浆制造</t>
  </si>
  <si>
    <t>C2221</t>
  </si>
  <si>
    <t>机制纸及纸板制造</t>
  </si>
  <si>
    <t>C2222</t>
  </si>
  <si>
    <t>手工纸制造</t>
  </si>
  <si>
    <t>C2223</t>
  </si>
  <si>
    <t>加工纸制造</t>
  </si>
  <si>
    <t>C2231</t>
  </si>
  <si>
    <t>纸和纸板容器制造</t>
  </si>
  <si>
    <t>C2239</t>
  </si>
  <si>
    <t>其他纸制品制造</t>
  </si>
  <si>
    <t>C2311</t>
  </si>
  <si>
    <t>书、报刊印刷</t>
  </si>
  <si>
    <t>C2312</t>
  </si>
  <si>
    <t>本册印制</t>
  </si>
  <si>
    <t>C2319</t>
  </si>
  <si>
    <t>包装装潢及其他印刷</t>
  </si>
  <si>
    <t>C2320</t>
  </si>
  <si>
    <t>装订及印刷相关服务</t>
  </si>
  <si>
    <t>C2330</t>
  </si>
  <si>
    <t>记录媒介复制</t>
  </si>
  <si>
    <t>C2411</t>
  </si>
  <si>
    <t>文具制造</t>
  </si>
  <si>
    <t>C2412</t>
  </si>
  <si>
    <t>笔的制造</t>
  </si>
  <si>
    <t>C2413</t>
  </si>
  <si>
    <t>教学用模型及教具制造</t>
  </si>
  <si>
    <t>C2414</t>
  </si>
  <si>
    <t>墨水、墨汁制造</t>
  </si>
  <si>
    <t>C2419</t>
  </si>
  <si>
    <t>其他文教办公用品制造</t>
  </si>
  <si>
    <t>C2421</t>
  </si>
  <si>
    <t>中乐器制造</t>
  </si>
  <si>
    <t>C2422</t>
  </si>
  <si>
    <t>西乐器制造</t>
  </si>
  <si>
    <t>C2423</t>
  </si>
  <si>
    <t>电子乐器制造</t>
  </si>
  <si>
    <t>C2429</t>
  </si>
  <si>
    <t>其他乐器及零件制造</t>
  </si>
  <si>
    <t>C2431</t>
  </si>
  <si>
    <t>雕塑工艺品制造</t>
  </si>
  <si>
    <t>C2432</t>
  </si>
  <si>
    <t>金属工艺品制造</t>
  </si>
  <si>
    <t>C2433</t>
  </si>
  <si>
    <t>漆器工艺品制造</t>
  </si>
  <si>
    <t>C2434</t>
  </si>
  <si>
    <t>花画工艺品制造</t>
  </si>
  <si>
    <t>C2435</t>
  </si>
  <si>
    <t>天然植物纤维编织工艺品制造</t>
  </si>
  <si>
    <t>C2436</t>
  </si>
  <si>
    <t>抽纱刺绣工艺品制造</t>
  </si>
  <si>
    <t>C2437</t>
  </si>
  <si>
    <t>地毯、挂毯制造</t>
  </si>
  <si>
    <t>C2438</t>
  </si>
  <si>
    <t>珠宝首饰及有关物品制造</t>
  </si>
  <si>
    <t>C2439</t>
  </si>
  <si>
    <t>其他工艺美术及礼仪用品制造</t>
  </si>
  <si>
    <t>C2441</t>
  </si>
  <si>
    <t>球类制造</t>
  </si>
  <si>
    <t>C2442</t>
  </si>
  <si>
    <t>专项运动器材及配件制造</t>
  </si>
  <si>
    <t>C2443</t>
  </si>
  <si>
    <t>健身器材制造</t>
  </si>
  <si>
    <t>C2444</t>
  </si>
  <si>
    <t>运动防护用具制造</t>
  </si>
  <si>
    <t>C2449</t>
  </si>
  <si>
    <t>其他体育用品制造</t>
  </si>
  <si>
    <t>C2451</t>
  </si>
  <si>
    <t>电玩具制造</t>
  </si>
  <si>
    <t>C2452</t>
  </si>
  <si>
    <t>塑胶玩具制造</t>
  </si>
  <si>
    <t>C2453</t>
  </si>
  <si>
    <t>金属玩具制造</t>
  </si>
  <si>
    <t>C2454</t>
  </si>
  <si>
    <t>弹射玩具制造</t>
  </si>
  <si>
    <t>C2455</t>
  </si>
  <si>
    <t>娃娃玩具制造</t>
  </si>
  <si>
    <t>C2456</t>
  </si>
  <si>
    <t>儿童乘骑玩耍的童车类产品制造</t>
  </si>
  <si>
    <t>C2459</t>
  </si>
  <si>
    <t>其他玩具制造</t>
  </si>
  <si>
    <t>C2461</t>
  </si>
  <si>
    <t>露天游乐场所游乐设备制造</t>
  </si>
  <si>
    <t>C2462</t>
  </si>
  <si>
    <t>游艺用品及室内游艺器材制造</t>
  </si>
  <si>
    <t>C2469</t>
  </si>
  <si>
    <t>其他娱乐用品制造</t>
  </si>
  <si>
    <t>C2511</t>
  </si>
  <si>
    <t>原油加工及石油制品制造</t>
  </si>
  <si>
    <t>C2519</t>
  </si>
  <si>
    <t>其他原油制造</t>
  </si>
  <si>
    <t>C2521</t>
  </si>
  <si>
    <t>炼焦</t>
  </si>
  <si>
    <t>C2522</t>
  </si>
  <si>
    <t>煤制合成气生产</t>
  </si>
  <si>
    <t>C2523</t>
  </si>
  <si>
    <t>煤制液体燃料生产</t>
  </si>
  <si>
    <t>C2524</t>
  </si>
  <si>
    <t>煤制品制造</t>
  </si>
  <si>
    <t>C2529</t>
  </si>
  <si>
    <t>其他煤炭加工</t>
  </si>
  <si>
    <t>C2530</t>
  </si>
  <si>
    <t>核燃料加工</t>
  </si>
  <si>
    <t>C2541</t>
  </si>
  <si>
    <t>生物质液体燃料生产</t>
  </si>
  <si>
    <t>C2542</t>
  </si>
  <si>
    <t>生物质致密成型燃料加工</t>
  </si>
  <si>
    <t>C2611</t>
  </si>
  <si>
    <t>无机酸制造</t>
  </si>
  <si>
    <t>C2612</t>
  </si>
  <si>
    <t>无机碱制造</t>
  </si>
  <si>
    <t>C2613</t>
  </si>
  <si>
    <t>无机盐制造</t>
  </si>
  <si>
    <t>C2614</t>
  </si>
  <si>
    <t>有机化学原料制造</t>
  </si>
  <si>
    <t>C2619</t>
  </si>
  <si>
    <t>其他基础化学原料制造</t>
  </si>
  <si>
    <t>C2621</t>
  </si>
  <si>
    <t>氮肥制造</t>
  </si>
  <si>
    <t>C2622</t>
  </si>
  <si>
    <t>磷肥制造</t>
  </si>
  <si>
    <t>C2623</t>
  </si>
  <si>
    <t>钾肥制造</t>
  </si>
  <si>
    <t>C2624</t>
  </si>
  <si>
    <t>复混肥料制造</t>
  </si>
  <si>
    <t>C2625</t>
  </si>
  <si>
    <t>有机肥料及微生物肥料制造</t>
  </si>
  <si>
    <t>C2629</t>
  </si>
  <si>
    <t>其他肥料制造</t>
  </si>
  <si>
    <t>C2631</t>
  </si>
  <si>
    <t>化学农药制造</t>
  </si>
  <si>
    <t>C2632</t>
  </si>
  <si>
    <t>生物化学农药及微生物农药制造</t>
  </si>
  <si>
    <t>C2641</t>
  </si>
  <si>
    <t>涂料制造</t>
  </si>
  <si>
    <t>C2642</t>
  </si>
  <si>
    <t>油墨及类似产品制造</t>
  </si>
  <si>
    <t>C2643</t>
  </si>
  <si>
    <t>工业颜料制造</t>
  </si>
  <si>
    <t>C2644</t>
  </si>
  <si>
    <t>工艺美术颜料制造</t>
  </si>
  <si>
    <t>C2645</t>
  </si>
  <si>
    <t>染料制造</t>
  </si>
  <si>
    <t>C2646</t>
  </si>
  <si>
    <t>密封用填料及类似品制造</t>
  </si>
  <si>
    <t>C2651</t>
  </si>
  <si>
    <t>初级形态塑料及合成树脂制造</t>
  </si>
  <si>
    <t>C2652</t>
  </si>
  <si>
    <t>合成橡胶制造</t>
  </si>
  <si>
    <t>C2653</t>
  </si>
  <si>
    <t>合成纤维单(聚合)体制造</t>
  </si>
  <si>
    <t>C2659</t>
  </si>
  <si>
    <t>其他合成材料制造</t>
  </si>
  <si>
    <t>C2661</t>
  </si>
  <si>
    <t>化学试剂和助剂制造</t>
  </si>
  <si>
    <t>C2662</t>
  </si>
  <si>
    <t>专项化学用品制造</t>
  </si>
  <si>
    <t>C2663</t>
  </si>
  <si>
    <t>林产化学产品制造</t>
  </si>
  <si>
    <t>C2664</t>
  </si>
  <si>
    <t>文化用信息化学品制造</t>
  </si>
  <si>
    <t>C2665</t>
  </si>
  <si>
    <t>医学生产用信息化学品制造</t>
  </si>
  <si>
    <t>C2666</t>
  </si>
  <si>
    <t>环境污染处理专用药剂材料制造</t>
  </si>
  <si>
    <t>C2667</t>
  </si>
  <si>
    <t>动物胶制造</t>
  </si>
  <si>
    <t>C2669</t>
  </si>
  <si>
    <t>其他专用化学产品制造</t>
  </si>
  <si>
    <t>C2671</t>
  </si>
  <si>
    <t>炸药及火工产品制造</t>
  </si>
  <si>
    <t>C2672</t>
  </si>
  <si>
    <t>焰火、鞭炮产品制造</t>
  </si>
  <si>
    <t>C2681</t>
  </si>
  <si>
    <t>肥皂及洗涤剂制造</t>
  </si>
  <si>
    <t>C2682</t>
  </si>
  <si>
    <t>化妆品制造</t>
  </si>
  <si>
    <t>C2683</t>
  </si>
  <si>
    <t>口腔清洁用品制造</t>
  </si>
  <si>
    <t>C2684</t>
  </si>
  <si>
    <t>香料、香精制造</t>
  </si>
  <si>
    <t>C2689</t>
  </si>
  <si>
    <t>其他日用化学产品制造</t>
  </si>
  <si>
    <t>C2710</t>
  </si>
  <si>
    <t>化学药品原料药制造</t>
  </si>
  <si>
    <t>C2720</t>
  </si>
  <si>
    <t>化学药品制剂制造</t>
  </si>
  <si>
    <t>C2730</t>
  </si>
  <si>
    <t>中药饮片加工</t>
  </si>
  <si>
    <t>C2740</t>
  </si>
  <si>
    <t>中成药生产</t>
  </si>
  <si>
    <t>C2750</t>
  </si>
  <si>
    <t>兽用药品制造</t>
  </si>
  <si>
    <t>C2761</t>
  </si>
  <si>
    <t>生物药品制造</t>
  </si>
  <si>
    <t>C2762</t>
  </si>
  <si>
    <t>基因工程药物和疫苗制造</t>
  </si>
  <si>
    <t>C2770</t>
  </si>
  <si>
    <t>卫生材料及医药用品制造</t>
  </si>
  <si>
    <t>C2780</t>
  </si>
  <si>
    <t>药用辅料及包装材料</t>
  </si>
  <si>
    <t>C2811</t>
  </si>
  <si>
    <t>化纤浆粕制造</t>
  </si>
  <si>
    <t>C2812</t>
  </si>
  <si>
    <t>人造纤维（纤维素纤维）制造</t>
  </si>
  <si>
    <t>C2821</t>
  </si>
  <si>
    <t>锦纶纤维制造</t>
  </si>
  <si>
    <t>C2822</t>
  </si>
  <si>
    <t>涤纶纤维制造</t>
  </si>
  <si>
    <t>C2823</t>
  </si>
  <si>
    <t>腈纶纤维制造</t>
  </si>
  <si>
    <t>C2824</t>
  </si>
  <si>
    <t>维纶纤维制造</t>
  </si>
  <si>
    <t>C2825</t>
  </si>
  <si>
    <t>丙纶纤维制造</t>
  </si>
  <si>
    <t>C2826</t>
  </si>
  <si>
    <t>氨纶纤维制造</t>
  </si>
  <si>
    <t>C2829</t>
  </si>
  <si>
    <t>其他合成纤维制造</t>
  </si>
  <si>
    <t>C2831</t>
  </si>
  <si>
    <t>生物基化学纤维制造</t>
  </si>
  <si>
    <t>C2832</t>
  </si>
  <si>
    <t>生物基、淀粉基新材料制造</t>
  </si>
  <si>
    <t>C2911</t>
  </si>
  <si>
    <t>轮胎制造</t>
  </si>
  <si>
    <t>C2912</t>
  </si>
  <si>
    <t>橡胶板、管、带制造</t>
  </si>
  <si>
    <t>C2913</t>
  </si>
  <si>
    <t>橡胶零件制造</t>
  </si>
  <si>
    <t>C2914</t>
  </si>
  <si>
    <t>再生橡胶制造</t>
  </si>
  <si>
    <t>C2915</t>
  </si>
  <si>
    <t>日用及医用橡胶制品制造</t>
  </si>
  <si>
    <t>C2916</t>
  </si>
  <si>
    <t>运动场地用塑胶制造</t>
  </si>
  <si>
    <t>C2919</t>
  </si>
  <si>
    <t>其他橡胶制品制造</t>
  </si>
  <si>
    <t>C2921</t>
  </si>
  <si>
    <t>塑料薄膜制造</t>
  </si>
  <si>
    <t>C2922</t>
  </si>
  <si>
    <t>塑料板、管、型材制造</t>
  </si>
  <si>
    <t>C2923</t>
  </si>
  <si>
    <t>塑料丝、绳及编织品制造</t>
  </si>
  <si>
    <t>C2924</t>
  </si>
  <si>
    <t>泡沫塑料制造</t>
  </si>
  <si>
    <t>C2925</t>
  </si>
  <si>
    <t>塑料人造革、合成革制造</t>
  </si>
  <si>
    <t>C2926</t>
  </si>
  <si>
    <t>塑料包装箱及容器制造</t>
  </si>
  <si>
    <t>C2927</t>
  </si>
  <si>
    <t>日用塑料制品制造</t>
  </si>
  <si>
    <t>C2928</t>
  </si>
  <si>
    <t>人造草坪制造</t>
  </si>
  <si>
    <t>C2929</t>
  </si>
  <si>
    <t>塑料零件及其他塑料制品制造</t>
  </si>
  <si>
    <t>C3011</t>
  </si>
  <si>
    <t>水泥制造</t>
  </si>
  <si>
    <t>C3012</t>
  </si>
  <si>
    <t>石灰和石膏制造</t>
  </si>
  <si>
    <t>C3021</t>
  </si>
  <si>
    <t>水泥制品制造</t>
  </si>
  <si>
    <t>C3022</t>
  </si>
  <si>
    <t>砼结构构件制造</t>
  </si>
  <si>
    <t>C3023</t>
  </si>
  <si>
    <t>石棉水泥制品制造</t>
  </si>
  <si>
    <t>C3024</t>
  </si>
  <si>
    <t>轻质建筑材料制造</t>
  </si>
  <si>
    <t>C3029</t>
  </si>
  <si>
    <t>其他水泥类似制品制造</t>
  </si>
  <si>
    <t>C3031</t>
  </si>
  <si>
    <t>粘土砖瓦及建筑砌块制造</t>
  </si>
  <si>
    <t>C3032</t>
  </si>
  <si>
    <t>建筑用石加工</t>
  </si>
  <si>
    <t>C3033</t>
  </si>
  <si>
    <t>防水建筑材料制造</t>
  </si>
  <si>
    <t>C3034</t>
  </si>
  <si>
    <t>隔热和隔音材料制造</t>
  </si>
  <si>
    <t>C3039</t>
  </si>
  <si>
    <t>其他建筑材料制造</t>
  </si>
  <si>
    <t>C3041</t>
  </si>
  <si>
    <t>平板玻璃制造</t>
  </si>
  <si>
    <t>C3042</t>
  </si>
  <si>
    <t>特种玻璃制造</t>
  </si>
  <si>
    <t>C3049</t>
  </si>
  <si>
    <t>其他玻璃制造</t>
  </si>
  <si>
    <t>C3051</t>
  </si>
  <si>
    <t>技术玻璃制品制造</t>
  </si>
  <si>
    <t>C3052</t>
  </si>
  <si>
    <t>光学玻璃制造</t>
  </si>
  <si>
    <t>C3053</t>
  </si>
  <si>
    <t>玻璃仪器制造</t>
  </si>
  <si>
    <t>C3054</t>
  </si>
  <si>
    <t>日用玻璃制品制造</t>
  </si>
  <si>
    <t>C3055</t>
  </si>
  <si>
    <t>玻璃包装容器制造</t>
  </si>
  <si>
    <t>C3056</t>
  </si>
  <si>
    <t>玻璃保温容器制造</t>
  </si>
  <si>
    <t>C3057</t>
  </si>
  <si>
    <t>制镜及类似品加工</t>
  </si>
  <si>
    <t>C3059</t>
  </si>
  <si>
    <t>其他玻璃制品制造</t>
  </si>
  <si>
    <t>C3061</t>
  </si>
  <si>
    <t>玻璃纤维及制品制造</t>
  </si>
  <si>
    <t>C3062</t>
  </si>
  <si>
    <t>玻璃纤维增强塑料制品制造</t>
  </si>
  <si>
    <t>C3071</t>
  </si>
  <si>
    <t>建筑陶瓷制品制造</t>
  </si>
  <si>
    <t>C3072</t>
  </si>
  <si>
    <t>卫生陶瓷制品制造</t>
  </si>
  <si>
    <t>C3073</t>
  </si>
  <si>
    <t>特种陶瓷制品制造</t>
  </si>
  <si>
    <t>C3074</t>
  </si>
  <si>
    <t>日用陶瓷制品制造</t>
  </si>
  <si>
    <t>C3075</t>
  </si>
  <si>
    <t>陈设艺术陶瓷制造</t>
  </si>
  <si>
    <t>C3076</t>
  </si>
  <si>
    <t>园艺陶瓷制造</t>
  </si>
  <si>
    <t>C3079</t>
  </si>
  <si>
    <t>其他陶瓷制品制造</t>
  </si>
  <si>
    <t>C3081</t>
  </si>
  <si>
    <t>石棉制品制造</t>
  </si>
  <si>
    <t>C3082</t>
  </si>
  <si>
    <t>云母制品制造</t>
  </si>
  <si>
    <t>C3089</t>
  </si>
  <si>
    <t>耐火陶瓷制品及其他耐火材料制造</t>
  </si>
  <si>
    <t>C3091</t>
  </si>
  <si>
    <t>石墨及碳素制品制造</t>
  </si>
  <si>
    <t>C3099</t>
  </si>
  <si>
    <t>其他非金属矿物制品制造</t>
  </si>
  <si>
    <t>C3110</t>
  </si>
  <si>
    <t>炼铁</t>
  </si>
  <si>
    <t>C3120</t>
  </si>
  <si>
    <t>炼钢</t>
  </si>
  <si>
    <t>C3130</t>
  </si>
  <si>
    <t>钢压延加工</t>
  </si>
  <si>
    <t>C3140</t>
  </si>
  <si>
    <t>铁合金冶炼</t>
  </si>
  <si>
    <t>C3211</t>
  </si>
  <si>
    <t>铜冶炼</t>
  </si>
  <si>
    <t>C3212</t>
  </si>
  <si>
    <t>铅锌冶炼</t>
  </si>
  <si>
    <t>C3213</t>
  </si>
  <si>
    <t>镍钴冶炼</t>
  </si>
  <si>
    <t>C3214</t>
  </si>
  <si>
    <t>锡冶炼</t>
  </si>
  <si>
    <t>C3215</t>
  </si>
  <si>
    <t>锑冶炼</t>
  </si>
  <si>
    <t>C3216</t>
  </si>
  <si>
    <t>铝冶炼</t>
  </si>
  <si>
    <t>C3217</t>
  </si>
  <si>
    <t>镁冶炼</t>
  </si>
  <si>
    <t>C3218</t>
  </si>
  <si>
    <t>硅冶炼</t>
  </si>
  <si>
    <t>C3219</t>
  </si>
  <si>
    <t>其他常用有色金属冶炼</t>
  </si>
  <si>
    <t>C3221</t>
  </si>
  <si>
    <t>金冶炼</t>
  </si>
  <si>
    <t>C3222</t>
  </si>
  <si>
    <t>银冶炼</t>
  </si>
  <si>
    <t>C3229</t>
  </si>
  <si>
    <t>其他贵金属冶炼</t>
  </si>
  <si>
    <t>C3231</t>
  </si>
  <si>
    <t>钨钼冶炼</t>
  </si>
  <si>
    <t>C3232</t>
  </si>
  <si>
    <t>稀土金属冶炼</t>
  </si>
  <si>
    <t>C3239</t>
  </si>
  <si>
    <t>其他稀有金属冶炼</t>
  </si>
  <si>
    <t>C3240</t>
  </si>
  <si>
    <t>有色金属合金制造</t>
  </si>
  <si>
    <t>C3251</t>
  </si>
  <si>
    <t>铜压延加工</t>
  </si>
  <si>
    <t>C3252</t>
  </si>
  <si>
    <t>铝压延加工</t>
  </si>
  <si>
    <t>C3253</t>
  </si>
  <si>
    <t>贵金属压延加工</t>
  </si>
  <si>
    <t>C3254</t>
  </si>
  <si>
    <t>稀有稀土金属压延加工</t>
  </si>
  <si>
    <t>C3259</t>
  </si>
  <si>
    <t>其他有色金属压延加工</t>
  </si>
  <si>
    <t>C3311</t>
  </si>
  <si>
    <t>金属结构制造</t>
  </si>
  <si>
    <t>C3312</t>
  </si>
  <si>
    <t>金属门窗制造</t>
  </si>
  <si>
    <t>C3321</t>
  </si>
  <si>
    <t>切削工具制造</t>
  </si>
  <si>
    <t>C3322</t>
  </si>
  <si>
    <t>手工具制造</t>
  </si>
  <si>
    <t>C3323</t>
  </si>
  <si>
    <t>农用及园林用金属工具制造</t>
  </si>
  <si>
    <t>C3324</t>
  </si>
  <si>
    <t>刀剪及类似日用金属工具制造</t>
  </si>
  <si>
    <t>C3329</t>
  </si>
  <si>
    <t>其他金属工具制造</t>
  </si>
  <si>
    <t>C3331</t>
  </si>
  <si>
    <t>集装箱制造</t>
  </si>
  <si>
    <t>C3332</t>
  </si>
  <si>
    <t>金属压力容器制造</t>
  </si>
  <si>
    <t>C3333</t>
  </si>
  <si>
    <t>金属包装容器及材料制造</t>
  </si>
  <si>
    <t>C3340</t>
  </si>
  <si>
    <t>金属丝绳及其制品制造</t>
  </si>
  <si>
    <t>C3351</t>
  </si>
  <si>
    <t>建筑、家具用金属配件制造</t>
  </si>
  <si>
    <t>C3352</t>
  </si>
  <si>
    <t>建筑装饰及水暖管道零件制造</t>
  </si>
  <si>
    <t>C3353</t>
  </si>
  <si>
    <t>安全、消防用金属制品制造</t>
  </si>
  <si>
    <t>C3359</t>
  </si>
  <si>
    <t>其他建筑、安全用金属制品制造</t>
  </si>
  <si>
    <t>C3360</t>
  </si>
  <si>
    <t>金属表面处理及热处理加工</t>
  </si>
  <si>
    <t>C3371</t>
  </si>
  <si>
    <t>生产专用搪瓷制品制造</t>
  </si>
  <si>
    <t>C3372</t>
  </si>
  <si>
    <t>建筑装饰搪瓷制品制造</t>
  </si>
  <si>
    <t>C3373</t>
  </si>
  <si>
    <t>搪瓷卫生洁具制造</t>
  </si>
  <si>
    <t>C3379</t>
  </si>
  <si>
    <t>搪瓷日用品及其他搪瓷制品制造</t>
  </si>
  <si>
    <t>C3381</t>
  </si>
  <si>
    <t>金属制厨房用器具制造</t>
  </si>
  <si>
    <t>C3382</t>
  </si>
  <si>
    <t>金属制餐具和器皿制造</t>
  </si>
  <si>
    <t>C3383</t>
  </si>
  <si>
    <t>金属制卫生器具制造</t>
  </si>
  <si>
    <t>C3389</t>
  </si>
  <si>
    <t>其他金属制日用品制造</t>
  </si>
  <si>
    <t>C3391</t>
  </si>
  <si>
    <t>黑色金属铸造</t>
  </si>
  <si>
    <t>C3392</t>
  </si>
  <si>
    <t>有色金属铸造</t>
  </si>
  <si>
    <t>C3393</t>
  </si>
  <si>
    <t>锻件及粉末冶金制品制造</t>
  </si>
  <si>
    <t>C3394</t>
  </si>
  <si>
    <t>交通及公共管理用金属标牌制造</t>
  </si>
  <si>
    <t>C3399</t>
  </si>
  <si>
    <t>其他未列明金属制品制造</t>
  </si>
  <si>
    <t>C3411</t>
  </si>
  <si>
    <t>锅炉及辅助设备制造</t>
  </si>
  <si>
    <t>C3412</t>
  </si>
  <si>
    <t>内燃机及配件制造</t>
  </si>
  <si>
    <t>C3413</t>
  </si>
  <si>
    <t>汽轮机及辅机制造</t>
  </si>
  <si>
    <t>C3414</t>
  </si>
  <si>
    <t>水轮机及辅机制造</t>
  </si>
  <si>
    <t>C3415</t>
  </si>
  <si>
    <t>风能原动设备制造</t>
  </si>
  <si>
    <t>C3419</t>
  </si>
  <si>
    <t>其他原动设备制造</t>
  </si>
  <si>
    <t>C3421</t>
  </si>
  <si>
    <t>金属切削机床制造</t>
  </si>
  <si>
    <t>C3422</t>
  </si>
  <si>
    <t>金属成形机床制造</t>
  </si>
  <si>
    <t>C3423</t>
  </si>
  <si>
    <t>铸造机械制造</t>
  </si>
  <si>
    <t>C3424</t>
  </si>
  <si>
    <t>金属切割及焊接设备制造</t>
  </si>
  <si>
    <t>C3425</t>
  </si>
  <si>
    <t>机床功能部件及附件制造</t>
  </si>
  <si>
    <t>C3429</t>
  </si>
  <si>
    <t>其他金属加工机械制造</t>
  </si>
  <si>
    <t>C3431</t>
  </si>
  <si>
    <t>轻小型起重设备制造</t>
  </si>
  <si>
    <t>C3432</t>
  </si>
  <si>
    <t>生产专用起重机制造</t>
  </si>
  <si>
    <t>C3433</t>
  </si>
  <si>
    <t>生产专用车辆制造</t>
  </si>
  <si>
    <t>C3434</t>
  </si>
  <si>
    <t>连续搬运设备制造</t>
  </si>
  <si>
    <t>C3435</t>
  </si>
  <si>
    <t>电梯、自动扶梯及升降机制造</t>
  </si>
  <si>
    <t>C3436</t>
  </si>
  <si>
    <t>客运索道制造</t>
  </si>
  <si>
    <t>C3437</t>
  </si>
  <si>
    <t>机械式停车设备制造</t>
  </si>
  <si>
    <t>C3439</t>
  </si>
  <si>
    <t>其他物料搬运设备制造</t>
  </si>
  <si>
    <t>C3441</t>
  </si>
  <si>
    <t>泵及真空设备制造</t>
  </si>
  <si>
    <t>C3442</t>
  </si>
  <si>
    <t>气体压缩机械制造</t>
  </si>
  <si>
    <t>C3443</t>
  </si>
  <si>
    <t>阀门和旋塞制造</t>
  </si>
  <si>
    <t>C3444</t>
  </si>
  <si>
    <t>液压动力机械及元件制造</t>
  </si>
  <si>
    <t>C3445</t>
  </si>
  <si>
    <t>液力动力机械元件制造</t>
  </si>
  <si>
    <t>C3446</t>
  </si>
  <si>
    <t>气压动力机械及元件制造</t>
  </si>
  <si>
    <t>C3451</t>
  </si>
  <si>
    <t>滚动轴承制造</t>
  </si>
  <si>
    <t>C3452</t>
  </si>
  <si>
    <t>滑动轴承制造</t>
  </si>
  <si>
    <t>C3453</t>
  </si>
  <si>
    <t>齿轮及齿轮减、变速箱制造</t>
  </si>
  <si>
    <t>C3459</t>
  </si>
  <si>
    <t>其他传动部件制造</t>
  </si>
  <si>
    <t>C3461</t>
  </si>
  <si>
    <t>烘炉、熔炉及电炉制造</t>
  </si>
  <si>
    <t>C3462</t>
  </si>
  <si>
    <t>风机、风扇制造</t>
  </si>
  <si>
    <t>C3463</t>
  </si>
  <si>
    <t>气体、液体分离及纯净设备制造</t>
  </si>
  <si>
    <t>C3464</t>
  </si>
  <si>
    <t>制冷、空调设备制造</t>
  </si>
  <si>
    <t>C3465</t>
  </si>
  <si>
    <t>风动和电动工具制造</t>
  </si>
  <si>
    <t>C3466</t>
  </si>
  <si>
    <t>喷枪及类似器具制造</t>
  </si>
  <si>
    <t>C3467</t>
  </si>
  <si>
    <t>包装专用设备制造</t>
  </si>
  <si>
    <t>C3471</t>
  </si>
  <si>
    <t>电影机械制造</t>
  </si>
  <si>
    <t>C3472</t>
  </si>
  <si>
    <t>幻灯及投影设备制造</t>
  </si>
  <si>
    <t>C3473</t>
  </si>
  <si>
    <t>照相机及器材制造</t>
  </si>
  <si>
    <t>C3474</t>
  </si>
  <si>
    <t>复印和胶印设备制造</t>
  </si>
  <si>
    <t>C3475</t>
  </si>
  <si>
    <t>计算器及货币专用设备制造</t>
  </si>
  <si>
    <t>C3479</t>
  </si>
  <si>
    <t>其他文化、办公用机械制造</t>
  </si>
  <si>
    <t>C3481</t>
  </si>
  <si>
    <t>金属密封件制造</t>
  </si>
  <si>
    <t>C3482</t>
  </si>
  <si>
    <t>紧固件制造</t>
  </si>
  <si>
    <t>C3483</t>
  </si>
  <si>
    <t>弹簧制造</t>
  </si>
  <si>
    <t>C3484</t>
  </si>
  <si>
    <t>机械零部件加工</t>
  </si>
  <si>
    <t>C3489</t>
  </si>
  <si>
    <t>其他通用零部件制造</t>
  </si>
  <si>
    <t>C3491</t>
  </si>
  <si>
    <t>工业机器人制造</t>
  </si>
  <si>
    <t>C3492</t>
  </si>
  <si>
    <t>特殊作业机器人制造</t>
  </si>
  <si>
    <t>C3493</t>
  </si>
  <si>
    <t>增材制造装备制造</t>
  </si>
  <si>
    <t>C3499</t>
  </si>
  <si>
    <t>其他未列明通用设备制造业</t>
  </si>
  <si>
    <t>C3511</t>
  </si>
  <si>
    <t>矿山机械制造</t>
  </si>
  <si>
    <t>C3512</t>
  </si>
  <si>
    <t>石油钻采专用设备制造</t>
  </si>
  <si>
    <t>C3513</t>
  </si>
  <si>
    <t>深海石油钻探设备制造</t>
  </si>
  <si>
    <t>C3514</t>
  </si>
  <si>
    <t>建筑工程用机械制造</t>
  </si>
  <si>
    <t>C3515</t>
  </si>
  <si>
    <t>建筑材料生产专用机械制造</t>
  </si>
  <si>
    <t>C3516</t>
  </si>
  <si>
    <t>冶金专用设备制造</t>
  </si>
  <si>
    <t>C3517</t>
  </si>
  <si>
    <t>隧道施工专用机械制造</t>
  </si>
  <si>
    <t>C3521</t>
  </si>
  <si>
    <t>炼油、化工生产专用设备制造</t>
  </si>
  <si>
    <t>C3522</t>
  </si>
  <si>
    <t>橡胶加工专用设备制造</t>
  </si>
  <si>
    <t>C3523</t>
  </si>
  <si>
    <t>塑料加工专用设备制造</t>
  </si>
  <si>
    <t>C3524</t>
  </si>
  <si>
    <t>木竹材加工机械制造</t>
  </si>
  <si>
    <t>C3525</t>
  </si>
  <si>
    <t>模具制造</t>
  </si>
  <si>
    <t>C3529</t>
  </si>
  <si>
    <t>其他非金属加工专用设备制造</t>
  </si>
  <si>
    <t>C3531</t>
  </si>
  <si>
    <t>食品、酒、饮料及茶生产专用设备制造</t>
  </si>
  <si>
    <t>C3532</t>
  </si>
  <si>
    <t>农副食品加工专用设备制造</t>
  </si>
  <si>
    <t>C3533</t>
  </si>
  <si>
    <t>烟草生产专用设备制造</t>
  </si>
  <si>
    <t>C3534</t>
  </si>
  <si>
    <t>饲料生产专用设备制造</t>
  </si>
  <si>
    <t>C3541</t>
  </si>
  <si>
    <t>制浆和造纸专用设备制造</t>
  </si>
  <si>
    <t>C3542</t>
  </si>
  <si>
    <t>印刷专用设备制造</t>
  </si>
  <si>
    <t>C3543</t>
  </si>
  <si>
    <t>日用化工专用设备制造</t>
  </si>
  <si>
    <t>C3544</t>
  </si>
  <si>
    <t>制药专用设备制造</t>
  </si>
  <si>
    <t>C3545</t>
  </si>
  <si>
    <t>照明器具生产专用设备制造</t>
  </si>
  <si>
    <t>C3546</t>
  </si>
  <si>
    <t>玻璃、陶瓷和搪瓷制品生产专用设备制造</t>
  </si>
  <si>
    <t>C3549</t>
  </si>
  <si>
    <t>其他日用品生产专用设备制造</t>
  </si>
  <si>
    <t>C3551</t>
  </si>
  <si>
    <t>纺织专用设备制造</t>
  </si>
  <si>
    <t>C3552</t>
  </si>
  <si>
    <t>皮革、毛皮及其制品加工专用设备制造</t>
  </si>
  <si>
    <t>C3553</t>
  </si>
  <si>
    <t>缝制机械制造</t>
  </si>
  <si>
    <t>C3554</t>
  </si>
  <si>
    <t>洗涤机械制造</t>
  </si>
  <si>
    <t>C3561</t>
  </si>
  <si>
    <t>电工机械专用设备制造</t>
  </si>
  <si>
    <t>C3562</t>
  </si>
  <si>
    <t>半导体器件专用设备制造</t>
  </si>
  <si>
    <t>C3563</t>
  </si>
  <si>
    <t>电子元器件与机电组件设备制造</t>
  </si>
  <si>
    <t>C3569</t>
  </si>
  <si>
    <t>其他电子专用设备制造</t>
  </si>
  <si>
    <t>C3571</t>
  </si>
  <si>
    <t>拖拉机制造</t>
  </si>
  <si>
    <t>C3572</t>
  </si>
  <si>
    <t>机械化农业及园艺机具制造</t>
  </si>
  <si>
    <t>C3573</t>
  </si>
  <si>
    <t>营林及木竹采伐机械制造</t>
  </si>
  <si>
    <t>C3574</t>
  </si>
  <si>
    <t>畜牧机械制造</t>
  </si>
  <si>
    <t>C3575</t>
  </si>
  <si>
    <t>渔业机械制造</t>
  </si>
  <si>
    <t>C3576</t>
  </si>
  <si>
    <t>农林牧渔机械配件制造</t>
  </si>
  <si>
    <t>C3577</t>
  </si>
  <si>
    <t>棉花加工机械制造</t>
  </si>
  <si>
    <t>C3579</t>
  </si>
  <si>
    <t>其他农、林、牧、渔业机械制造</t>
  </si>
  <si>
    <t>C3581</t>
  </si>
  <si>
    <t>医疗诊断、监护及治疗设备制造</t>
  </si>
  <si>
    <t>C3582</t>
  </si>
  <si>
    <t>口腔科用设备及器具制造</t>
  </si>
  <si>
    <t>C3583</t>
  </si>
  <si>
    <t>医疗实验室及医用消毒设备和器具制造</t>
  </si>
  <si>
    <t>C3584</t>
  </si>
  <si>
    <t>医疗、外科及兽医用器械制造</t>
  </si>
  <si>
    <t>C3585</t>
  </si>
  <si>
    <t>机械治疗及病房护理设备制造</t>
  </si>
  <si>
    <t>C3586</t>
  </si>
  <si>
    <t>康复辅具制造</t>
  </si>
  <si>
    <t>C3587</t>
  </si>
  <si>
    <t>眼镜制造</t>
  </si>
  <si>
    <t>C3589</t>
  </si>
  <si>
    <t>其他医疗设备及器械制造</t>
  </si>
  <si>
    <t>C3591</t>
  </si>
  <si>
    <t>环境保护专用设备制造</t>
  </si>
  <si>
    <t>C3592</t>
  </si>
  <si>
    <t>地质勘查专用设备制造</t>
  </si>
  <si>
    <t>C3593</t>
  </si>
  <si>
    <t>邮政专用机械及器材制造</t>
  </si>
  <si>
    <t>C3594</t>
  </si>
  <si>
    <t>商业、饮食、服务专用设备制造</t>
  </si>
  <si>
    <t>C3595</t>
  </si>
  <si>
    <t>社会公共安全设备及器材制造</t>
  </si>
  <si>
    <t>C3596</t>
  </si>
  <si>
    <t>交通安全、管制及类似专用设备制造</t>
  </si>
  <si>
    <t>C3597</t>
  </si>
  <si>
    <t>水资源专用机械制造</t>
  </si>
  <si>
    <t>C3599</t>
  </si>
  <si>
    <t>其他专用设备制造</t>
  </si>
  <si>
    <t>C3611</t>
  </si>
  <si>
    <t>汽柴油车整车制造</t>
  </si>
  <si>
    <t>C3612</t>
  </si>
  <si>
    <t>新能源车整车制造</t>
  </si>
  <si>
    <t>C3620</t>
  </si>
  <si>
    <t>汽车用发动机制造</t>
  </si>
  <si>
    <t>C3630</t>
  </si>
  <si>
    <t>改装汽车制造</t>
  </si>
  <si>
    <t>C3640</t>
  </si>
  <si>
    <t>低速汽车制造</t>
  </si>
  <si>
    <t>C3650</t>
  </si>
  <si>
    <t>电车制造</t>
  </si>
  <si>
    <t>C3660</t>
  </si>
  <si>
    <t>汽车车身、挂车制造</t>
  </si>
  <si>
    <t>C3670</t>
  </si>
  <si>
    <t>汽车零部件及配件制造</t>
  </si>
  <si>
    <t>C3711</t>
  </si>
  <si>
    <t>高铁车组制造</t>
  </si>
  <si>
    <t>C3712</t>
  </si>
  <si>
    <t>铁路机车车辆制造</t>
  </si>
  <si>
    <t>C3713</t>
  </si>
  <si>
    <t>窄轨机车车辆制造</t>
  </si>
  <si>
    <t>C3714</t>
  </si>
  <si>
    <t>高铁设备、配件制造</t>
  </si>
  <si>
    <t>C3715</t>
  </si>
  <si>
    <t>铁路机车车辆配件制造</t>
  </si>
  <si>
    <t>C3716</t>
  </si>
  <si>
    <t>铁路专用设备及器材、配件制造</t>
  </si>
  <si>
    <t>C3719</t>
  </si>
  <si>
    <t>其他铁路运输设备制造</t>
  </si>
  <si>
    <t>C3720</t>
  </si>
  <si>
    <t>城市轨道交通设备制造</t>
  </si>
  <si>
    <t>C3731</t>
  </si>
  <si>
    <t>金属船舶制造</t>
  </si>
  <si>
    <t>C3732</t>
  </si>
  <si>
    <t>非金属船舶制造</t>
  </si>
  <si>
    <t>C3733</t>
  </si>
  <si>
    <t>娱乐船和运动船制造</t>
  </si>
  <si>
    <t>C3734</t>
  </si>
  <si>
    <t>船用配套设备制造</t>
  </si>
  <si>
    <t>C3735</t>
  </si>
  <si>
    <t>船舶改装</t>
  </si>
  <si>
    <t>C3736</t>
  </si>
  <si>
    <t>船舶拆除</t>
  </si>
  <si>
    <t>C3737</t>
  </si>
  <si>
    <t>海洋工程装备制造</t>
  </si>
  <si>
    <t>C3739</t>
  </si>
  <si>
    <t>航标器材及其他相关装置制造</t>
  </si>
  <si>
    <t>C3741</t>
  </si>
  <si>
    <t>飞机制造</t>
  </si>
  <si>
    <t>C3742</t>
  </si>
  <si>
    <t>航天器及运载火箭制造</t>
  </si>
  <si>
    <t>C3743</t>
  </si>
  <si>
    <t>航天相关设备制造</t>
  </si>
  <si>
    <t>C3744</t>
  </si>
  <si>
    <t>航空相关设备制造</t>
  </si>
  <si>
    <t>C3749</t>
  </si>
  <si>
    <t>其他航空航天器制造</t>
  </si>
  <si>
    <t>C3751</t>
  </si>
  <si>
    <t>摩托车整车制造</t>
  </si>
  <si>
    <t>C3752</t>
  </si>
  <si>
    <t>摩托车零部件及配件制造</t>
  </si>
  <si>
    <t>C3761</t>
  </si>
  <si>
    <t>自行车制造</t>
  </si>
  <si>
    <t>C3762</t>
  </si>
  <si>
    <t>残疾人座车制造</t>
  </si>
  <si>
    <t>C3770</t>
  </si>
  <si>
    <t>助动车制造</t>
  </si>
  <si>
    <t>C3780</t>
  </si>
  <si>
    <t>非公路休闲车及零配件制造</t>
  </si>
  <si>
    <t>C3791</t>
  </si>
  <si>
    <t>潜水装备制造</t>
  </si>
  <si>
    <t>C3792</t>
  </si>
  <si>
    <t>水下救捞装备制造</t>
  </si>
  <si>
    <t>C3799</t>
  </si>
  <si>
    <t>其他未列明运输设备制造</t>
  </si>
  <si>
    <t>C3811</t>
  </si>
  <si>
    <t>发电机及发电机组制造</t>
  </si>
  <si>
    <t>C3812</t>
  </si>
  <si>
    <t>电动机制造</t>
  </si>
  <si>
    <t>C3813</t>
  </si>
  <si>
    <t>微特电机及组件制造</t>
  </si>
  <si>
    <t>C3819</t>
  </si>
  <si>
    <t>其他电机制造</t>
  </si>
  <si>
    <t>C3821</t>
  </si>
  <si>
    <t>变压器、整流器和电感器制造</t>
  </si>
  <si>
    <t>C3822</t>
  </si>
  <si>
    <t>电容器及其配套设备制造</t>
  </si>
  <si>
    <t>C3823</t>
  </si>
  <si>
    <t>配电开关控制设备制造</t>
  </si>
  <si>
    <t>C3824</t>
  </si>
  <si>
    <t>电力电子元器件制造</t>
  </si>
  <si>
    <t>C3825</t>
  </si>
  <si>
    <t>光伏设备及元器件制造</t>
  </si>
  <si>
    <t>C3829</t>
  </si>
  <si>
    <t>其他输配电及控制设备制造</t>
  </si>
  <si>
    <t>C3831</t>
  </si>
  <si>
    <t>电线、电缆制造</t>
  </si>
  <si>
    <t>C3832</t>
  </si>
  <si>
    <t>光纤制造</t>
  </si>
  <si>
    <t>C3833</t>
  </si>
  <si>
    <t>光缆制造</t>
  </si>
  <si>
    <t>C3834</t>
  </si>
  <si>
    <t>绝缘制品制造</t>
  </si>
  <si>
    <t>C3839</t>
  </si>
  <si>
    <t>其他电工器材制造</t>
  </si>
  <si>
    <t>C3841</t>
  </si>
  <si>
    <t>锂离子电池制造</t>
  </si>
  <si>
    <t>C3842</t>
  </si>
  <si>
    <t>镍氢电池制造</t>
  </si>
  <si>
    <t>C3843</t>
  </si>
  <si>
    <t>铅蓄电池制造</t>
  </si>
  <si>
    <t>C3844</t>
  </si>
  <si>
    <t>锌锰电池制造</t>
  </si>
  <si>
    <t>C3849</t>
  </si>
  <si>
    <t>其他电池制造</t>
  </si>
  <si>
    <t>C3851</t>
  </si>
  <si>
    <t>家用制冷电器具制造</t>
  </si>
  <si>
    <t>C3852</t>
  </si>
  <si>
    <t>家用空气调节器制造</t>
  </si>
  <si>
    <t>C3853</t>
  </si>
  <si>
    <t>家用通风电器具制造</t>
  </si>
  <si>
    <t>C3854</t>
  </si>
  <si>
    <t>家用厨房电器具制造</t>
  </si>
  <si>
    <t>C3855</t>
  </si>
  <si>
    <t>家用清洁卫生电器具制造</t>
  </si>
  <si>
    <t>C3856</t>
  </si>
  <si>
    <t>家用美容、保健护理电器具制造</t>
  </si>
  <si>
    <t>C3857</t>
  </si>
  <si>
    <t>家用电力器具专用配件制造</t>
  </si>
  <si>
    <t>C3859</t>
  </si>
  <si>
    <t>其他家用电力器具制造</t>
  </si>
  <si>
    <t>C3861</t>
  </si>
  <si>
    <t>燃气及类似能源家用器具制造</t>
  </si>
  <si>
    <t>C3862</t>
  </si>
  <si>
    <t>太阳能器具制造</t>
  </si>
  <si>
    <t>C3869</t>
  </si>
  <si>
    <t>其他非电力家用器具制造</t>
  </si>
  <si>
    <t>C3871</t>
  </si>
  <si>
    <t>电光源制造</t>
  </si>
  <si>
    <t>C3872</t>
  </si>
  <si>
    <t>照明灯具制造</t>
  </si>
  <si>
    <t>C3873</t>
  </si>
  <si>
    <t>舞台及场地用灯制造</t>
  </si>
  <si>
    <t>C3874</t>
  </si>
  <si>
    <t>智能照明器具制造</t>
  </si>
  <si>
    <t>C3879</t>
  </si>
  <si>
    <t>灯用电器附件及其他照明器具制造</t>
  </si>
  <si>
    <t>C3891</t>
  </si>
  <si>
    <t>电气信号设备装置制造</t>
  </si>
  <si>
    <t>C3899</t>
  </si>
  <si>
    <t>其他未列明电气机械及器材制造</t>
  </si>
  <si>
    <t>C3911</t>
  </si>
  <si>
    <t>计算机整机制造</t>
  </si>
  <si>
    <t>C3912</t>
  </si>
  <si>
    <t>计算机零部件制造</t>
  </si>
  <si>
    <t>C3913</t>
  </si>
  <si>
    <t>计算机外围设备制造</t>
  </si>
  <si>
    <t>C3914</t>
  </si>
  <si>
    <t>工业控制计算机及系统制造</t>
  </si>
  <si>
    <t>C3915</t>
  </si>
  <si>
    <t>信息安全设备制造</t>
  </si>
  <si>
    <t>C3919</t>
  </si>
  <si>
    <t>其他计算机制造</t>
  </si>
  <si>
    <t>C3921</t>
  </si>
  <si>
    <t>通信系统设备制造</t>
  </si>
  <si>
    <t>C3922</t>
  </si>
  <si>
    <t>通信终端设备制造</t>
  </si>
  <si>
    <t>C3931</t>
  </si>
  <si>
    <t>广播电视节目制作及发射设备制造</t>
  </si>
  <si>
    <t>C3932</t>
  </si>
  <si>
    <t>广播电视接收设备制造</t>
  </si>
  <si>
    <t>C3933</t>
  </si>
  <si>
    <t>广播电视专用配件制造</t>
  </si>
  <si>
    <t>C3934</t>
  </si>
  <si>
    <t>专业音响设备制造</t>
  </si>
  <si>
    <t>C3939</t>
  </si>
  <si>
    <t>应用电视设备及其他广播电视设备制造</t>
  </si>
  <si>
    <t>C3940</t>
  </si>
  <si>
    <t>雷达及配套设备制造</t>
  </si>
  <si>
    <t>C3951</t>
  </si>
  <si>
    <t>电视机制造</t>
  </si>
  <si>
    <t>C3952</t>
  </si>
  <si>
    <t>音响设备制造</t>
  </si>
  <si>
    <t>C3953</t>
  </si>
  <si>
    <t>影视录放设备制造</t>
  </si>
  <si>
    <t>C3961</t>
  </si>
  <si>
    <t>可穿戴智能设备制造</t>
  </si>
  <si>
    <t>C3962</t>
  </si>
  <si>
    <t>智能车载设备制造</t>
  </si>
  <si>
    <t>C3963</t>
  </si>
  <si>
    <t>智能无人飞行器制造</t>
  </si>
  <si>
    <t>C3964</t>
  </si>
  <si>
    <t>服务消费机器人制造</t>
  </si>
  <si>
    <t>C3969</t>
  </si>
  <si>
    <t>其他智能消费设备制造</t>
  </si>
  <si>
    <t>C3971</t>
  </si>
  <si>
    <t>电子真空器件制造</t>
  </si>
  <si>
    <t>C3972</t>
  </si>
  <si>
    <t>半导体分立器件制造</t>
  </si>
  <si>
    <t>C3973</t>
  </si>
  <si>
    <t>集成电路制造</t>
  </si>
  <si>
    <t>C3974</t>
  </si>
  <si>
    <t>显示器件制造</t>
  </si>
  <si>
    <t>C3975</t>
  </si>
  <si>
    <t>半导体照明器件制造</t>
  </si>
  <si>
    <t>C3976</t>
  </si>
  <si>
    <t>光电子器件制造</t>
  </si>
  <si>
    <t>C3979</t>
  </si>
  <si>
    <t>其他电子器件制造</t>
  </si>
  <si>
    <t>C3981</t>
  </si>
  <si>
    <t>电阻电容电感元件制造</t>
  </si>
  <si>
    <t>C3982</t>
  </si>
  <si>
    <t>电子电路制造</t>
  </si>
  <si>
    <t>C3983</t>
  </si>
  <si>
    <t>敏感元件及传感器制造</t>
  </si>
  <si>
    <t>C3984</t>
  </si>
  <si>
    <t>电声器件及零件制造</t>
  </si>
  <si>
    <t>C3985</t>
  </si>
  <si>
    <t>电子专用材料制造</t>
  </si>
  <si>
    <t>C3989</t>
  </si>
  <si>
    <t>其他电子元件制造</t>
  </si>
  <si>
    <t>C3990</t>
  </si>
  <si>
    <t>其他电子设备制造</t>
  </si>
  <si>
    <t>C4011</t>
  </si>
  <si>
    <t>工业自动控制系统装置制造</t>
  </si>
  <si>
    <t>C4012</t>
  </si>
  <si>
    <t>电工仪器仪表制造</t>
  </si>
  <si>
    <t>C4013</t>
  </si>
  <si>
    <t>绘图、计算及测量仪器制造</t>
  </si>
  <si>
    <t>C4014</t>
  </si>
  <si>
    <t>实验分析仪器制造</t>
  </si>
  <si>
    <t>C4015</t>
  </si>
  <si>
    <t>试验机制造</t>
  </si>
  <si>
    <t>C4016</t>
  </si>
  <si>
    <t>供应用仪器仪表制造</t>
  </si>
  <si>
    <t>C4019</t>
  </si>
  <si>
    <t>其他通用仪器制造</t>
  </si>
  <si>
    <t>C4021</t>
  </si>
  <si>
    <t>环境监测专用仪器仪表制造</t>
  </si>
  <si>
    <t>C4022</t>
  </si>
  <si>
    <t>运输设备及生产用计数仪表制造</t>
  </si>
  <si>
    <t>C4023</t>
  </si>
  <si>
    <t>导航、测绘、气象及海洋专用仪器制造</t>
  </si>
  <si>
    <t>C4024</t>
  </si>
  <si>
    <t>农林牧渔专用仪器仪表制造</t>
  </si>
  <si>
    <t>C4025</t>
  </si>
  <si>
    <t>地质勘探和地震专用仪器制造</t>
  </si>
  <si>
    <t>C4026</t>
  </si>
  <si>
    <t>教学专用仪器制造</t>
  </si>
  <si>
    <t>C4027</t>
  </si>
  <si>
    <t>核子及核辐射测量仪器制造</t>
  </si>
  <si>
    <t>C4028</t>
  </si>
  <si>
    <t>电子测量仪器制造</t>
  </si>
  <si>
    <t>C4029</t>
  </si>
  <si>
    <t>其他专用仪器制造</t>
  </si>
  <si>
    <t>C4030</t>
  </si>
  <si>
    <t>钟表与计时仪器制造</t>
  </si>
  <si>
    <t>C4040</t>
  </si>
  <si>
    <t>光学仪器制造</t>
  </si>
  <si>
    <t>C4050</t>
  </si>
  <si>
    <t>衡器制造</t>
  </si>
  <si>
    <t>C4090</t>
  </si>
  <si>
    <t>其他仪器仪表制造业</t>
  </si>
  <si>
    <t>C4111</t>
  </si>
  <si>
    <t>鬃毛加工、制刷及清扫工具制造</t>
  </si>
  <si>
    <t>C4119</t>
  </si>
  <si>
    <t>其他日用杂品制造</t>
  </si>
  <si>
    <t>C4120</t>
  </si>
  <si>
    <t>核辐射加工</t>
  </si>
  <si>
    <t>C4190</t>
  </si>
  <si>
    <t>其他未列明制造业</t>
  </si>
  <si>
    <t>C4210</t>
  </si>
  <si>
    <t>金属废料和碎屑加工处理</t>
  </si>
  <si>
    <t>C4220</t>
  </si>
  <si>
    <t>非金属废料和碎屑加工处理</t>
  </si>
  <si>
    <t>C4310</t>
  </si>
  <si>
    <t>金属制品修理</t>
  </si>
  <si>
    <t>C4320</t>
  </si>
  <si>
    <t>通用设备修理</t>
  </si>
  <si>
    <t>C4330</t>
  </si>
  <si>
    <t>专用设备修理</t>
  </si>
  <si>
    <t>C4341</t>
  </si>
  <si>
    <t>铁路运输设备修理</t>
  </si>
  <si>
    <t>C4342</t>
  </si>
  <si>
    <t>船舶修理</t>
  </si>
  <si>
    <t>C4343</t>
  </si>
  <si>
    <t>航空航天器修理</t>
  </si>
  <si>
    <t>C4349</t>
  </si>
  <si>
    <t>其他运输设备修理</t>
  </si>
  <si>
    <t>C4350</t>
  </si>
  <si>
    <t>电气设备修理</t>
  </si>
  <si>
    <t>C4360</t>
  </si>
  <si>
    <t>仪器仪表修理</t>
  </si>
  <si>
    <t>C4390</t>
  </si>
  <si>
    <t>其他机械和设备修理业</t>
  </si>
  <si>
    <t>D4411</t>
  </si>
  <si>
    <t>火力发电</t>
  </si>
  <si>
    <t>D4412</t>
  </si>
  <si>
    <t>热电联产</t>
  </si>
  <si>
    <t>D4413</t>
  </si>
  <si>
    <t>水力发电</t>
  </si>
  <si>
    <t>D4414</t>
  </si>
  <si>
    <t>核力发电</t>
  </si>
  <si>
    <t>D4415</t>
  </si>
  <si>
    <t>风力发电</t>
  </si>
  <si>
    <t>D4416</t>
  </si>
  <si>
    <t>太阳能发电</t>
  </si>
  <si>
    <t>D4417</t>
  </si>
  <si>
    <t>生物质能发电</t>
  </si>
  <si>
    <t>D4419</t>
  </si>
  <si>
    <t>其他电力生产</t>
  </si>
  <si>
    <t>D4420</t>
  </si>
  <si>
    <t>电力供应</t>
  </si>
  <si>
    <t>D4430</t>
  </si>
  <si>
    <t>热力生产和供应</t>
  </si>
  <si>
    <t>D4511</t>
  </si>
  <si>
    <t>天然气生产和供应业</t>
  </si>
  <si>
    <t>D4512</t>
  </si>
  <si>
    <t>液化石油气生产和供应业</t>
  </si>
  <si>
    <t>D4513</t>
  </si>
  <si>
    <t>煤气生产和供应业</t>
  </si>
  <si>
    <t>D4520</t>
  </si>
  <si>
    <t>生物质燃气生产和供应业</t>
  </si>
  <si>
    <t>D4610</t>
  </si>
  <si>
    <t>自来水生产和供应</t>
  </si>
  <si>
    <t>D4620</t>
  </si>
  <si>
    <t>污水处理及其再生利用</t>
  </si>
  <si>
    <t>D4630</t>
  </si>
  <si>
    <t>海水淡化处理</t>
  </si>
  <si>
    <t>D4690</t>
  </si>
  <si>
    <t>其他水的处理、利用与分配</t>
  </si>
  <si>
    <t>E4710</t>
  </si>
  <si>
    <t>住宅房屋建筑</t>
  </si>
  <si>
    <t>E4720</t>
  </si>
  <si>
    <t>体育场馆建筑</t>
  </si>
  <si>
    <t>E4790</t>
  </si>
  <si>
    <t>其他房屋建筑业</t>
  </si>
  <si>
    <t>E4811</t>
  </si>
  <si>
    <t>铁路工程建筑</t>
  </si>
  <si>
    <t>E4812</t>
  </si>
  <si>
    <t>公路工程建筑</t>
  </si>
  <si>
    <t>E4813</t>
  </si>
  <si>
    <t>市政道路工程建筑</t>
  </si>
  <si>
    <t>E4814</t>
  </si>
  <si>
    <t>城市轨道交通工程建筑</t>
  </si>
  <si>
    <t>E4819</t>
  </si>
  <si>
    <t>其他道路、隧道和桥梁工程建筑</t>
  </si>
  <si>
    <t>E4821</t>
  </si>
  <si>
    <t>水源及供水设施工程建筑</t>
  </si>
  <si>
    <t>E4822</t>
  </si>
  <si>
    <t>河湖治理及防洪设施工程建筑</t>
  </si>
  <si>
    <t>E4823</t>
  </si>
  <si>
    <t>港口及航运设施工程建筑</t>
  </si>
  <si>
    <t>E4831</t>
  </si>
  <si>
    <t>海洋油气资源开发利用工程建筑</t>
  </si>
  <si>
    <t>E4832</t>
  </si>
  <si>
    <t>海洋能源开发利用工程建筑</t>
  </si>
  <si>
    <t>E4833</t>
  </si>
  <si>
    <t>海底隧道工程建筑</t>
  </si>
  <si>
    <t>E4834</t>
  </si>
  <si>
    <t>海底设施铺设工程建筑</t>
  </si>
  <si>
    <t>E4839</t>
  </si>
  <si>
    <t>其他海洋工程建筑</t>
  </si>
  <si>
    <t>E4840</t>
  </si>
  <si>
    <t>工矿工程建筑</t>
  </si>
  <si>
    <t>E4851</t>
  </si>
  <si>
    <t>架线及设备工程建筑</t>
  </si>
  <si>
    <t>E4852</t>
  </si>
  <si>
    <t>管道工程建筑</t>
  </si>
  <si>
    <t>E4853</t>
  </si>
  <si>
    <t>地下综合管廊工程建筑</t>
  </si>
  <si>
    <t>E4861</t>
  </si>
  <si>
    <t>节能工程施工</t>
  </si>
  <si>
    <t>E4862</t>
  </si>
  <si>
    <t>环保工程施工</t>
  </si>
  <si>
    <t>E4863</t>
  </si>
  <si>
    <t>生态保护工程施工</t>
  </si>
  <si>
    <t>E4871</t>
  </si>
  <si>
    <t>火力发电工程施工</t>
  </si>
  <si>
    <t>E4872</t>
  </si>
  <si>
    <t>水力发电工程施工</t>
  </si>
  <si>
    <t>E4873</t>
  </si>
  <si>
    <t>核电工程施工</t>
  </si>
  <si>
    <t>E4874</t>
  </si>
  <si>
    <t>风能发电工程施工</t>
  </si>
  <si>
    <t>E4875</t>
  </si>
  <si>
    <t>太阳能发电工程施工</t>
  </si>
  <si>
    <t>E4879</t>
  </si>
  <si>
    <t>其他电力工程施工</t>
  </si>
  <si>
    <t>E4891</t>
  </si>
  <si>
    <t>园林绿化工程施工</t>
  </si>
  <si>
    <t>E4892</t>
  </si>
  <si>
    <t>体育场地设施工程施工</t>
  </si>
  <si>
    <t>E4893</t>
  </si>
  <si>
    <t>游乐设施工程施工</t>
  </si>
  <si>
    <t>E4899</t>
  </si>
  <si>
    <t>其他土木工程建筑施工</t>
  </si>
  <si>
    <t>E4910</t>
  </si>
  <si>
    <t>电气安装</t>
  </si>
  <si>
    <t>E4920</t>
  </si>
  <si>
    <t>管道和设备安装</t>
  </si>
  <si>
    <t>E4991</t>
  </si>
  <si>
    <t>体育场地设施安装</t>
  </si>
  <si>
    <t>E4999</t>
  </si>
  <si>
    <t>其他建筑安装</t>
  </si>
  <si>
    <t>E5011</t>
  </si>
  <si>
    <t>公共建筑装饰和装修</t>
  </si>
  <si>
    <t>E5012</t>
  </si>
  <si>
    <t>住宅装饰和装修</t>
  </si>
  <si>
    <t>E5013</t>
  </si>
  <si>
    <t>建筑幕墙装饰和装修</t>
  </si>
  <si>
    <t>E5021</t>
  </si>
  <si>
    <t>建筑物拆除活动</t>
  </si>
  <si>
    <t>E5022</t>
  </si>
  <si>
    <t>场地准备活动</t>
  </si>
  <si>
    <t>E5030</t>
  </si>
  <si>
    <t>提供施工设备服务</t>
  </si>
  <si>
    <t>E5090</t>
  </si>
  <si>
    <t>其他未列明建筑业</t>
  </si>
  <si>
    <t>F5111</t>
  </si>
  <si>
    <t>谷物、豆及薯类批发</t>
  </si>
  <si>
    <t>F5112</t>
  </si>
  <si>
    <t>种子批发</t>
  </si>
  <si>
    <t>F5113</t>
  </si>
  <si>
    <t>畜牧渔业饲料批发</t>
  </si>
  <si>
    <t>F5114</t>
  </si>
  <si>
    <t>棉、麻批发</t>
  </si>
  <si>
    <t>F5115</t>
  </si>
  <si>
    <t>林业产品批发</t>
  </si>
  <si>
    <t>F5116</t>
  </si>
  <si>
    <t>牲畜批发</t>
  </si>
  <si>
    <t>F5117</t>
  </si>
  <si>
    <t>渔业产品批发</t>
  </si>
  <si>
    <t>F5119</t>
  </si>
  <si>
    <t>其他农牧产品批发</t>
  </si>
  <si>
    <t>F5121</t>
  </si>
  <si>
    <t>米、面制品及食用油批发</t>
  </si>
  <si>
    <t>F5122</t>
  </si>
  <si>
    <t>糕点、糖果及糖批发</t>
  </si>
  <si>
    <t>F5123</t>
  </si>
  <si>
    <t>果品、蔬菜批发</t>
  </si>
  <si>
    <t>F5124</t>
  </si>
  <si>
    <t>肉、禽、蛋、奶及水产品批发</t>
  </si>
  <si>
    <t>F5125</t>
  </si>
  <si>
    <t>盐及调味品批发</t>
  </si>
  <si>
    <t>F5126</t>
  </si>
  <si>
    <t>营养和保健品批发</t>
  </si>
  <si>
    <t>F5127</t>
  </si>
  <si>
    <t>酒、饮料及茶叶批发</t>
  </si>
  <si>
    <t>F5128</t>
  </si>
  <si>
    <t>烟草制品批发</t>
  </si>
  <si>
    <t>F5129</t>
  </si>
  <si>
    <t>其他食品批发</t>
  </si>
  <si>
    <t>F5131</t>
  </si>
  <si>
    <t>纺织品、针织品及原料批发</t>
  </si>
  <si>
    <t>F5132</t>
  </si>
  <si>
    <t>服装批发</t>
  </si>
  <si>
    <t>F5133</t>
  </si>
  <si>
    <t>鞋帽批发</t>
  </si>
  <si>
    <t>F5134</t>
  </si>
  <si>
    <t>化妆品及卫生用品批发</t>
  </si>
  <si>
    <t>F5135</t>
  </si>
  <si>
    <t>厨具卫具及日用杂品批发</t>
  </si>
  <si>
    <t>F5136</t>
  </si>
  <si>
    <t>灯具、装饰物品批发</t>
  </si>
  <si>
    <t>F5137</t>
  </si>
  <si>
    <t>家用视听设备批发</t>
  </si>
  <si>
    <t>F5138</t>
  </si>
  <si>
    <t>日用家电批发</t>
  </si>
  <si>
    <t>F5139</t>
  </si>
  <si>
    <t>其他家庭用品批发</t>
  </si>
  <si>
    <t>F5141</t>
  </si>
  <si>
    <t>文具用品批发</t>
  </si>
  <si>
    <t>F5142</t>
  </si>
  <si>
    <t>体育用品及器材批发</t>
  </si>
  <si>
    <t>F5143</t>
  </si>
  <si>
    <t>图书批发</t>
  </si>
  <si>
    <t>F5144</t>
  </si>
  <si>
    <t>报刊批发</t>
  </si>
  <si>
    <t>F5145</t>
  </si>
  <si>
    <t>音像制品、电子和数字出版物批发</t>
  </si>
  <si>
    <t>F5146</t>
  </si>
  <si>
    <t>首饰、工艺品及收藏品批发</t>
  </si>
  <si>
    <t>F5147</t>
  </si>
  <si>
    <t>乐器批发</t>
  </si>
  <si>
    <t>F5149</t>
  </si>
  <si>
    <t>其他文化用品批发</t>
  </si>
  <si>
    <t>F5151</t>
  </si>
  <si>
    <t>西药批发</t>
  </si>
  <si>
    <t>F5152</t>
  </si>
  <si>
    <t>中药批发</t>
  </si>
  <si>
    <t>F5153</t>
  </si>
  <si>
    <t>动物用药品批发</t>
  </si>
  <si>
    <t>F5154</t>
  </si>
  <si>
    <t>医疗用品及器材批发</t>
  </si>
  <si>
    <t>F5161</t>
  </si>
  <si>
    <t>煤炭及制品批发</t>
  </si>
  <si>
    <t>F5162</t>
  </si>
  <si>
    <t>石油及制品批发</t>
  </si>
  <si>
    <t>F5163</t>
  </si>
  <si>
    <t>非金属矿及制品批发</t>
  </si>
  <si>
    <t>F5164</t>
  </si>
  <si>
    <t>金属及金属矿批发</t>
  </si>
  <si>
    <t>F5165</t>
  </si>
  <si>
    <t>建材批发</t>
  </si>
  <si>
    <t>F5166</t>
  </si>
  <si>
    <t>化肥批发</t>
  </si>
  <si>
    <t>F5167</t>
  </si>
  <si>
    <t>农药批发</t>
  </si>
  <si>
    <t>F5168</t>
  </si>
  <si>
    <t>农用薄膜批发</t>
  </si>
  <si>
    <t>F5169</t>
  </si>
  <si>
    <t>其他化工产品批发</t>
  </si>
  <si>
    <t>F5171</t>
  </si>
  <si>
    <t>农业机械批发</t>
  </si>
  <si>
    <t>F5172</t>
  </si>
  <si>
    <t>汽车及零配件批发</t>
  </si>
  <si>
    <t>F5173</t>
  </si>
  <si>
    <t>摩托车及零配件批发</t>
  </si>
  <si>
    <t>F5174</t>
  </si>
  <si>
    <t>五金产品批发</t>
  </si>
  <si>
    <t>F5175</t>
  </si>
  <si>
    <t>电气设备批发</t>
  </si>
  <si>
    <t>F5176</t>
  </si>
  <si>
    <t>计算机、软件及辅助设备批发</t>
  </si>
  <si>
    <t>F5177</t>
  </si>
  <si>
    <t>通讯设备批发</t>
  </si>
  <si>
    <t>F5178</t>
  </si>
  <si>
    <t>广播影视设备批发</t>
  </si>
  <si>
    <t>F5179</t>
  </si>
  <si>
    <t>其他机械设备及电子产品批发</t>
  </si>
  <si>
    <t>F5181</t>
  </si>
  <si>
    <t>贸易代理</t>
  </si>
  <si>
    <t>F5182</t>
  </si>
  <si>
    <t>一般物品拍卖</t>
  </si>
  <si>
    <t>F5183</t>
  </si>
  <si>
    <t>艺术品、收藏品拍卖</t>
  </si>
  <si>
    <t>F5184</t>
  </si>
  <si>
    <t>艺术品代理</t>
  </si>
  <si>
    <t>F5189</t>
  </si>
  <si>
    <t>其他贸易经纪与代理</t>
  </si>
  <si>
    <t>F5191</t>
  </si>
  <si>
    <t>再生物资回收与批发</t>
  </si>
  <si>
    <t>F5192</t>
  </si>
  <si>
    <t>宠物食品用品批发</t>
  </si>
  <si>
    <t>F5193</t>
  </si>
  <si>
    <t>互联网批发</t>
  </si>
  <si>
    <t>F5199</t>
  </si>
  <si>
    <t>其他未列明批发业</t>
  </si>
  <si>
    <t>F5211</t>
  </si>
  <si>
    <t>百货零售</t>
  </si>
  <si>
    <t>F5212</t>
  </si>
  <si>
    <t>超级市场零售</t>
  </si>
  <si>
    <t>F5213</t>
  </si>
  <si>
    <t>便利店零售</t>
  </si>
  <si>
    <t>F5219</t>
  </si>
  <si>
    <t>其他综合零售</t>
  </si>
  <si>
    <t>F5221</t>
  </si>
  <si>
    <t>粮油零售</t>
  </si>
  <si>
    <t>F5222</t>
  </si>
  <si>
    <t>糕点、面包零售</t>
  </si>
  <si>
    <t>F5223</t>
  </si>
  <si>
    <t>果品、蔬菜零售</t>
  </si>
  <si>
    <t>F5224</t>
  </si>
  <si>
    <t>肉、禽、蛋、奶及水产品零售</t>
  </si>
  <si>
    <t>F5225</t>
  </si>
  <si>
    <t>营养和保健品零售</t>
  </si>
  <si>
    <t>F5226</t>
  </si>
  <si>
    <t>酒、饮料及茶叶零售</t>
  </si>
  <si>
    <t>F5227</t>
  </si>
  <si>
    <t>烟草制品零售</t>
  </si>
  <si>
    <t>F5229</t>
  </si>
  <si>
    <t>其他食品零售</t>
  </si>
  <si>
    <t>F5231</t>
  </si>
  <si>
    <t>纺织品及针织品零售</t>
  </si>
  <si>
    <t>F5232</t>
  </si>
  <si>
    <t>服装零售</t>
  </si>
  <si>
    <t>F5233</t>
  </si>
  <si>
    <t>鞋帽零售</t>
  </si>
  <si>
    <t>F5234</t>
  </si>
  <si>
    <t>化妆品及卫生用品零售</t>
  </si>
  <si>
    <t>F5235</t>
  </si>
  <si>
    <t>厨具卫具及日用杂品零售</t>
  </si>
  <si>
    <t>F5236</t>
  </si>
  <si>
    <t>钟表、眼镜零售</t>
  </si>
  <si>
    <t>F5237</t>
  </si>
  <si>
    <t>箱包零售</t>
  </si>
  <si>
    <t>F5238</t>
  </si>
  <si>
    <t>自行车等代步设备零售</t>
  </si>
  <si>
    <t>F5239</t>
  </si>
  <si>
    <t>其他日用品零售</t>
  </si>
  <si>
    <t>F5241</t>
  </si>
  <si>
    <t>文具用品零售</t>
  </si>
  <si>
    <t>F5242</t>
  </si>
  <si>
    <t>体育用品及器材零售</t>
  </si>
  <si>
    <t>F5243</t>
  </si>
  <si>
    <t>图书、报刊零售</t>
  </si>
  <si>
    <t>F5244</t>
  </si>
  <si>
    <t>音像制品、电子和数字出版物零售</t>
  </si>
  <si>
    <t>F5245</t>
  </si>
  <si>
    <t>珠宝首饰零售</t>
  </si>
  <si>
    <t>F5246</t>
  </si>
  <si>
    <t>工艺美术品及收藏品零售</t>
  </si>
  <si>
    <t>F5247</t>
  </si>
  <si>
    <t>乐器零售</t>
  </si>
  <si>
    <t>F5248</t>
  </si>
  <si>
    <t>照相器材零售</t>
  </si>
  <si>
    <t>F5249</t>
  </si>
  <si>
    <t>其他文化用品零售</t>
  </si>
  <si>
    <t>F5251</t>
  </si>
  <si>
    <t>西药零售</t>
  </si>
  <si>
    <t>F5252</t>
  </si>
  <si>
    <t>中药零售</t>
  </si>
  <si>
    <t>F5253</t>
  </si>
  <si>
    <t>动物用药品零售</t>
  </si>
  <si>
    <t>F5254</t>
  </si>
  <si>
    <t>医疗用品及器材零售</t>
  </si>
  <si>
    <t>F5255</t>
  </si>
  <si>
    <t>保健辅助治疗器材零售</t>
  </si>
  <si>
    <t>F5261</t>
  </si>
  <si>
    <t>汽车新车零售</t>
  </si>
  <si>
    <t>F5262</t>
  </si>
  <si>
    <t>汽车旧车零售</t>
  </si>
  <si>
    <t>F5263</t>
  </si>
  <si>
    <t>汽车零配件零售</t>
  </si>
  <si>
    <t>F5264</t>
  </si>
  <si>
    <t>摩托车及零配件零售</t>
  </si>
  <si>
    <t>F5265</t>
  </si>
  <si>
    <t>机动车燃油零售</t>
  </si>
  <si>
    <t>F5266</t>
  </si>
  <si>
    <t>机动车燃气零售</t>
  </si>
  <si>
    <t>F5267</t>
  </si>
  <si>
    <t>机动车充电销售</t>
  </si>
  <si>
    <t>F5271</t>
  </si>
  <si>
    <t>家用视听设备零售</t>
  </si>
  <si>
    <t>F5272</t>
  </si>
  <si>
    <t>日用家电零售</t>
  </si>
  <si>
    <t>F5273</t>
  </si>
  <si>
    <t>计算机、软件及辅助设备零售</t>
  </si>
  <si>
    <t>F5274</t>
  </si>
  <si>
    <t>通信设备零售</t>
  </si>
  <si>
    <t>F5279</t>
  </si>
  <si>
    <t>其他电子产品零售</t>
  </si>
  <si>
    <t>F5281</t>
  </si>
  <si>
    <t>五金零售</t>
  </si>
  <si>
    <t>F5282</t>
  </si>
  <si>
    <t>灯具零售</t>
  </si>
  <si>
    <t>F5283</t>
  </si>
  <si>
    <t>家具零售</t>
  </si>
  <si>
    <t>F5284</t>
  </si>
  <si>
    <t>涂料零售</t>
  </si>
  <si>
    <t>F5285</t>
  </si>
  <si>
    <t>卫生洁具零售</t>
  </si>
  <si>
    <t>F5286</t>
  </si>
  <si>
    <t>木质装饰材料零售</t>
  </si>
  <si>
    <t>F5287</t>
  </si>
  <si>
    <t>陶瓷、石材装饰材料零售</t>
  </si>
  <si>
    <t>F5289</t>
  </si>
  <si>
    <t>其他室内装饰材料零售</t>
  </si>
  <si>
    <t>F5291</t>
  </si>
  <si>
    <t>流动货摊零售</t>
  </si>
  <si>
    <t>F5292</t>
  </si>
  <si>
    <t>互联网零售</t>
  </si>
  <si>
    <t>F5293</t>
  </si>
  <si>
    <t>邮购及电视、电话零售</t>
  </si>
  <si>
    <t>F5294</t>
  </si>
  <si>
    <t>自动售货机零售</t>
  </si>
  <si>
    <t>F5295</t>
  </si>
  <si>
    <t>旧货零售</t>
  </si>
  <si>
    <t>F5296</t>
  </si>
  <si>
    <t>生活用燃料零售</t>
  </si>
  <si>
    <t>F5297</t>
  </si>
  <si>
    <t>宠物食品用品零售</t>
  </si>
  <si>
    <t>F5299</t>
  </si>
  <si>
    <t>其他未列明零售业</t>
  </si>
  <si>
    <t>G5311</t>
  </si>
  <si>
    <t>高速铁路旅客运输</t>
  </si>
  <si>
    <t>G5312</t>
  </si>
  <si>
    <t>城际铁路旅客运输</t>
  </si>
  <si>
    <t>G5313</t>
  </si>
  <si>
    <t>普通铁路旅客运输</t>
  </si>
  <si>
    <t>G5320</t>
  </si>
  <si>
    <t>铁路货物运输</t>
  </si>
  <si>
    <t>G5331</t>
  </si>
  <si>
    <t>客运火车站</t>
  </si>
  <si>
    <t>G5332</t>
  </si>
  <si>
    <t>货运火车站（场）</t>
  </si>
  <si>
    <t>G5333</t>
  </si>
  <si>
    <t>铁路运输维护活动</t>
  </si>
  <si>
    <t>G5339</t>
  </si>
  <si>
    <t>其他铁路运输辅助活动</t>
  </si>
  <si>
    <t>G5411</t>
  </si>
  <si>
    <t>公共电汽车客运</t>
  </si>
  <si>
    <t>G5412</t>
  </si>
  <si>
    <t>城市轨道交通</t>
  </si>
  <si>
    <t>G5413</t>
  </si>
  <si>
    <t>出租车客运</t>
  </si>
  <si>
    <t>G5414</t>
  </si>
  <si>
    <t>公共自行车服务</t>
  </si>
  <si>
    <t>G5419</t>
  </si>
  <si>
    <t>其他城市公共交通运输</t>
  </si>
  <si>
    <t>G5421</t>
  </si>
  <si>
    <t>长途客运</t>
  </si>
  <si>
    <t>G5422</t>
  </si>
  <si>
    <t>旅游客运</t>
  </si>
  <si>
    <t>G5429</t>
  </si>
  <si>
    <t>其他公路客运</t>
  </si>
  <si>
    <t>G5431</t>
  </si>
  <si>
    <t>普通货物道路运输</t>
  </si>
  <si>
    <t>G5432</t>
  </si>
  <si>
    <t>冷藏车道路运输</t>
  </si>
  <si>
    <t>G5433</t>
  </si>
  <si>
    <t>集装箱道路运输</t>
  </si>
  <si>
    <t>G5434</t>
  </si>
  <si>
    <t>大型货物道路运输</t>
  </si>
  <si>
    <t>G5435</t>
  </si>
  <si>
    <t>危险货物道路运输</t>
  </si>
  <si>
    <t>G5436</t>
  </si>
  <si>
    <t>邮件包裹道路运输</t>
  </si>
  <si>
    <t>G5437</t>
  </si>
  <si>
    <t>城市配送</t>
  </si>
  <si>
    <t>G5438</t>
  </si>
  <si>
    <t>搬家运输</t>
  </si>
  <si>
    <t>G5439</t>
  </si>
  <si>
    <t>其他道路货物运输</t>
  </si>
  <si>
    <t>G5441</t>
  </si>
  <si>
    <t>客运汽车站</t>
  </si>
  <si>
    <t>G5442</t>
  </si>
  <si>
    <t>货运枢纽（站）</t>
  </si>
  <si>
    <t>G5443</t>
  </si>
  <si>
    <t>公路管理与养护</t>
  </si>
  <si>
    <t>G5449</t>
  </si>
  <si>
    <t>其他道路运输辅助活动</t>
  </si>
  <si>
    <t>G5511</t>
  </si>
  <si>
    <t>海上旅客运输</t>
  </si>
  <si>
    <t>G5512</t>
  </si>
  <si>
    <t>内河旅客运输</t>
  </si>
  <si>
    <t>G5513</t>
  </si>
  <si>
    <t>客运轮渡运输</t>
  </si>
  <si>
    <t>G5521</t>
  </si>
  <si>
    <t>远洋货物运输</t>
  </si>
  <si>
    <t>G5522</t>
  </si>
  <si>
    <t>沿海货物运输</t>
  </si>
  <si>
    <t>G5523</t>
  </si>
  <si>
    <t>内河货物运输</t>
  </si>
  <si>
    <t>G5531</t>
  </si>
  <si>
    <t>客运港口</t>
  </si>
  <si>
    <t>G5532</t>
  </si>
  <si>
    <t>货运港口</t>
  </si>
  <si>
    <t>G5539</t>
  </si>
  <si>
    <t>其他水上运输辅助活动</t>
  </si>
  <si>
    <t>G5611</t>
  </si>
  <si>
    <t>航空旅客运输</t>
  </si>
  <si>
    <t>G5612</t>
  </si>
  <si>
    <t>航空货物运输</t>
  </si>
  <si>
    <t>G5621</t>
  </si>
  <si>
    <t>通用航空生产服务</t>
  </si>
  <si>
    <t>G5622</t>
  </si>
  <si>
    <t>观光游览航空服务</t>
  </si>
  <si>
    <t>G5623</t>
  </si>
  <si>
    <t>体育航空运动服务</t>
  </si>
  <si>
    <t>G5629</t>
  </si>
  <si>
    <t>其他通用航空服务</t>
  </si>
  <si>
    <t>G5631</t>
  </si>
  <si>
    <t>机场</t>
  </si>
  <si>
    <t>G5632</t>
  </si>
  <si>
    <t>空中交通管理</t>
  </si>
  <si>
    <t>G5639</t>
  </si>
  <si>
    <t>其他航空运输辅助活动</t>
  </si>
  <si>
    <t>G5710</t>
  </si>
  <si>
    <t>海底管道运输</t>
  </si>
  <si>
    <t>G5720</t>
  </si>
  <si>
    <t>陆地管道运输</t>
  </si>
  <si>
    <t>G5810</t>
  </si>
  <si>
    <t>多式联运</t>
  </si>
  <si>
    <t>G5821</t>
  </si>
  <si>
    <t>货物运输代理</t>
  </si>
  <si>
    <t>G5822</t>
  </si>
  <si>
    <t>旅客票务代理</t>
  </si>
  <si>
    <t>G5829</t>
  </si>
  <si>
    <t>其他运输代理业</t>
  </si>
  <si>
    <t>G5910</t>
  </si>
  <si>
    <t>装卸搬运</t>
  </si>
  <si>
    <t>G5920</t>
  </si>
  <si>
    <t>通用仓储</t>
  </si>
  <si>
    <t>G5930</t>
  </si>
  <si>
    <t>低温仓储</t>
  </si>
  <si>
    <t>G5941</t>
  </si>
  <si>
    <t>油气仓储</t>
  </si>
  <si>
    <t>G5942</t>
  </si>
  <si>
    <t>危险化学品仓储</t>
  </si>
  <si>
    <t>G5949</t>
  </si>
  <si>
    <t>其他危险品仓储</t>
  </si>
  <si>
    <t>G5951</t>
  </si>
  <si>
    <t>谷物仓储</t>
  </si>
  <si>
    <t>G5952</t>
  </si>
  <si>
    <t>棉花仓储</t>
  </si>
  <si>
    <t>G5959</t>
  </si>
  <si>
    <t>其他农产品仓储</t>
  </si>
  <si>
    <t>G5960</t>
  </si>
  <si>
    <t>中药材仓储</t>
  </si>
  <si>
    <t>G5990</t>
  </si>
  <si>
    <t>其他仓储业</t>
  </si>
  <si>
    <t>G6010</t>
  </si>
  <si>
    <t>邮政基本服务</t>
  </si>
  <si>
    <t>G6020</t>
  </si>
  <si>
    <t>快递服务</t>
  </si>
  <si>
    <t>G6090</t>
  </si>
  <si>
    <t>其他寄递服务</t>
  </si>
  <si>
    <t>H6110</t>
  </si>
  <si>
    <t>旅游饭店</t>
  </si>
  <si>
    <t>H6121</t>
  </si>
  <si>
    <t>经济型连锁酒店</t>
  </si>
  <si>
    <t>H6129</t>
  </si>
  <si>
    <t>其他一般旅馆</t>
  </si>
  <si>
    <t>H6130</t>
  </si>
  <si>
    <t>民宿服务</t>
  </si>
  <si>
    <t>H6140</t>
  </si>
  <si>
    <t>露营地服务</t>
  </si>
  <si>
    <t>H6190</t>
  </si>
  <si>
    <t>其他住宿业</t>
  </si>
  <si>
    <t>H6210</t>
  </si>
  <si>
    <t>正餐服务</t>
  </si>
  <si>
    <t>H6220</t>
  </si>
  <si>
    <t>快餐服务</t>
  </si>
  <si>
    <t>H6231</t>
  </si>
  <si>
    <t>茶馆服务</t>
  </si>
  <si>
    <t>H6232</t>
  </si>
  <si>
    <t>咖啡馆服务</t>
  </si>
  <si>
    <t>H6233</t>
  </si>
  <si>
    <t>酒吧服务</t>
  </si>
  <si>
    <t>H6239</t>
  </si>
  <si>
    <t>其他饮料及冷饮服务</t>
  </si>
  <si>
    <t>H6241</t>
  </si>
  <si>
    <t>餐饮配送服务</t>
  </si>
  <si>
    <t>H6242</t>
  </si>
  <si>
    <t>外卖送餐服务</t>
  </si>
  <si>
    <t>H6291</t>
  </si>
  <si>
    <t>小吃服务</t>
  </si>
  <si>
    <t>H6299</t>
  </si>
  <si>
    <t>其他未列明餐饮业</t>
  </si>
  <si>
    <t>I6311</t>
  </si>
  <si>
    <t>固定电信服务</t>
  </si>
  <si>
    <t>I6312</t>
  </si>
  <si>
    <t>移动电信服务</t>
  </si>
  <si>
    <t>I6319</t>
  </si>
  <si>
    <t>其他电信服务</t>
  </si>
  <si>
    <t>I6321</t>
  </si>
  <si>
    <t>有线广播电视传输服务</t>
  </si>
  <si>
    <t>I6322</t>
  </si>
  <si>
    <t>无线广播电视传输服务</t>
  </si>
  <si>
    <t>I6331</t>
  </si>
  <si>
    <t>广播电视卫星传输服务</t>
  </si>
  <si>
    <t>I6339</t>
  </si>
  <si>
    <t>其他卫星传输服务</t>
  </si>
  <si>
    <t>I6410</t>
  </si>
  <si>
    <t>互联网接入及相关服务</t>
  </si>
  <si>
    <t>I6421</t>
  </si>
  <si>
    <t>互联网搜索服务</t>
  </si>
  <si>
    <t>I6422</t>
  </si>
  <si>
    <t>互联网游戏服务</t>
  </si>
  <si>
    <t>I6429</t>
  </si>
  <si>
    <t>互联网其他信息服务</t>
  </si>
  <si>
    <t>I6431</t>
  </si>
  <si>
    <t>互联网生产服务平台</t>
  </si>
  <si>
    <t>I6432</t>
  </si>
  <si>
    <t>互联网生活服务平台</t>
  </si>
  <si>
    <t>I6433</t>
  </si>
  <si>
    <t>互联网科技创新平台</t>
  </si>
  <si>
    <t>I6434</t>
  </si>
  <si>
    <t>互联网公共服务平台</t>
  </si>
  <si>
    <t>I6439</t>
  </si>
  <si>
    <t>其他互联网平台</t>
  </si>
  <si>
    <t>I6440</t>
  </si>
  <si>
    <t>互联网安全服务</t>
  </si>
  <si>
    <t>I6450</t>
  </si>
  <si>
    <t>互联网数据服务</t>
  </si>
  <si>
    <t>I6490</t>
  </si>
  <si>
    <t>其他互联网服务</t>
  </si>
  <si>
    <t>I6511</t>
  </si>
  <si>
    <t>基础软件开发</t>
  </si>
  <si>
    <t>I6512</t>
  </si>
  <si>
    <t>支撑软件开发</t>
  </si>
  <si>
    <t>I6513</t>
  </si>
  <si>
    <t>应用软件开发</t>
  </si>
  <si>
    <t>I6519</t>
  </si>
  <si>
    <t>其他软件开发</t>
  </si>
  <si>
    <t>I6520</t>
  </si>
  <si>
    <t>集成电路设计</t>
  </si>
  <si>
    <t>I6531</t>
  </si>
  <si>
    <t>信息系统集成服务</t>
  </si>
  <si>
    <t>I6532</t>
  </si>
  <si>
    <t>物联网技术服务</t>
  </si>
  <si>
    <t>I6540</t>
  </si>
  <si>
    <t>运行维护服务</t>
  </si>
  <si>
    <t>I6550</t>
  </si>
  <si>
    <t>信息处理和存储支持服务</t>
  </si>
  <si>
    <t>I6560</t>
  </si>
  <si>
    <t>信息技术咨询服务</t>
  </si>
  <si>
    <t>I6571</t>
  </si>
  <si>
    <t>地理遥感信息服务</t>
  </si>
  <si>
    <t>I6572</t>
  </si>
  <si>
    <t>动漫、游戏数字内容服务</t>
  </si>
  <si>
    <t>I6579</t>
  </si>
  <si>
    <t>其他数字内容服务</t>
  </si>
  <si>
    <t>I6591</t>
  </si>
  <si>
    <t>呼叫中心</t>
  </si>
  <si>
    <t>I6599</t>
  </si>
  <si>
    <t>其他未列明信息技术服务业</t>
  </si>
  <si>
    <t>J6610</t>
  </si>
  <si>
    <t>中央银行服务</t>
  </si>
  <si>
    <t>J6621</t>
  </si>
  <si>
    <t>商业银行服务</t>
  </si>
  <si>
    <t>J6622</t>
  </si>
  <si>
    <t>政策性银行服务</t>
  </si>
  <si>
    <t>J6623</t>
  </si>
  <si>
    <t>信用合作社服务</t>
  </si>
  <si>
    <t>J6624</t>
  </si>
  <si>
    <t>农村资金互助社服务</t>
  </si>
  <si>
    <t>J6629</t>
  </si>
  <si>
    <t>其他货币银行服务</t>
  </si>
  <si>
    <t>J6631</t>
  </si>
  <si>
    <t>融资租赁服务</t>
  </si>
  <si>
    <t>J6632</t>
  </si>
  <si>
    <t>财务公司服务</t>
  </si>
  <si>
    <t>J6633</t>
  </si>
  <si>
    <t>典当</t>
  </si>
  <si>
    <t>J6634</t>
  </si>
  <si>
    <t>汽车金融公司服务</t>
  </si>
  <si>
    <t>J6635</t>
  </si>
  <si>
    <t>小额贷款公司服务</t>
  </si>
  <si>
    <t>J6636</t>
  </si>
  <si>
    <t>消费金融公司服务</t>
  </si>
  <si>
    <t>J6637</t>
  </si>
  <si>
    <t>网络借贷服务</t>
  </si>
  <si>
    <t>J6639</t>
  </si>
  <si>
    <t>其他非货币银行服务</t>
  </si>
  <si>
    <t>J6640</t>
  </si>
  <si>
    <t>银行理财服务</t>
  </si>
  <si>
    <t>J6650</t>
  </si>
  <si>
    <t>银行监管服务</t>
  </si>
  <si>
    <t>J6711</t>
  </si>
  <si>
    <t>证券市场管理服务</t>
  </si>
  <si>
    <t>J6712</t>
  </si>
  <si>
    <t>证券经纪交易服务</t>
  </si>
  <si>
    <t>J6720</t>
  </si>
  <si>
    <t>公开募集证券投资基金</t>
  </si>
  <si>
    <t>J6731</t>
  </si>
  <si>
    <t>创业投资基金</t>
  </si>
  <si>
    <t>J6732</t>
  </si>
  <si>
    <t>天使投资</t>
  </si>
  <si>
    <t>J6739</t>
  </si>
  <si>
    <t>其他非公开募集证券投资基金</t>
  </si>
  <si>
    <t>J6741</t>
  </si>
  <si>
    <t>期货市场管理服务</t>
  </si>
  <si>
    <t>J6749</t>
  </si>
  <si>
    <t>其他期货市场服务</t>
  </si>
  <si>
    <t>J6750</t>
  </si>
  <si>
    <t>证券期货监管服务</t>
  </si>
  <si>
    <t>J6760</t>
  </si>
  <si>
    <t>资本投资服务</t>
  </si>
  <si>
    <t>J6790</t>
  </si>
  <si>
    <t>其他资本市场服务</t>
  </si>
  <si>
    <t>J6811</t>
  </si>
  <si>
    <t>人寿保险</t>
  </si>
  <si>
    <t>J6812</t>
  </si>
  <si>
    <t>年金保险</t>
  </si>
  <si>
    <t>J6813</t>
  </si>
  <si>
    <t>健康保险</t>
  </si>
  <si>
    <t>J6814</t>
  </si>
  <si>
    <t>意外伤害保险</t>
  </si>
  <si>
    <t>J6820</t>
  </si>
  <si>
    <t>财产保险</t>
  </si>
  <si>
    <t>J6830</t>
  </si>
  <si>
    <t>再保险</t>
  </si>
  <si>
    <t>J6840</t>
  </si>
  <si>
    <t>商业养老金</t>
  </si>
  <si>
    <t>J6851</t>
  </si>
  <si>
    <t>保险经纪服务</t>
  </si>
  <si>
    <t>J6852</t>
  </si>
  <si>
    <t>保险代理服务</t>
  </si>
  <si>
    <t>J6853</t>
  </si>
  <si>
    <t>保险公估服务</t>
  </si>
  <si>
    <t>J6860</t>
  </si>
  <si>
    <t>保险资产管理</t>
  </si>
  <si>
    <t>J6870</t>
  </si>
  <si>
    <t>保险监管服务</t>
  </si>
  <si>
    <t>J6890</t>
  </si>
  <si>
    <t>其他保险活动</t>
  </si>
  <si>
    <t>J6911</t>
  </si>
  <si>
    <t>信托公司</t>
  </si>
  <si>
    <t>J6919</t>
  </si>
  <si>
    <t>其他金融信托与管理服务</t>
  </si>
  <si>
    <t>J6920</t>
  </si>
  <si>
    <t>控股公司服务</t>
  </si>
  <si>
    <t>J6930</t>
  </si>
  <si>
    <t>非金融机构支付服务</t>
  </si>
  <si>
    <t>J6940</t>
  </si>
  <si>
    <t>金融信息服务</t>
  </si>
  <si>
    <t>J6950</t>
  </si>
  <si>
    <t>金融资产管理公司</t>
  </si>
  <si>
    <t>J6991</t>
  </si>
  <si>
    <t>货币经纪公司服务</t>
  </si>
  <si>
    <t>J6999</t>
  </si>
  <si>
    <t>其他未包括金融业</t>
  </si>
  <si>
    <t>K7010</t>
  </si>
  <si>
    <t>房地产开发经营</t>
  </si>
  <si>
    <t>K7020</t>
  </si>
  <si>
    <t>物业管理</t>
  </si>
  <si>
    <t>K7030</t>
  </si>
  <si>
    <t>房地产中介服务</t>
  </si>
  <si>
    <t>K7040</t>
  </si>
  <si>
    <t>房地产租赁经营</t>
  </si>
  <si>
    <t>K7090</t>
  </si>
  <si>
    <t>其他房地产业</t>
  </si>
  <si>
    <t>L7111</t>
  </si>
  <si>
    <t>汽车租赁</t>
  </si>
  <si>
    <t>L7112</t>
  </si>
  <si>
    <t>农业机械经营租赁</t>
  </si>
  <si>
    <t>L7113</t>
  </si>
  <si>
    <t>建筑工程机械与设备经营租赁</t>
  </si>
  <si>
    <t>L7114</t>
  </si>
  <si>
    <t>计算机及通讯设备经营租赁</t>
  </si>
  <si>
    <t>L7115</t>
  </si>
  <si>
    <t>医疗设备经营租赁</t>
  </si>
  <si>
    <t>L7119</t>
  </si>
  <si>
    <t>其他机械与设备经营租赁</t>
  </si>
  <si>
    <t>L7121</t>
  </si>
  <si>
    <t>休闲娱乐用品设备出租</t>
  </si>
  <si>
    <t>L7122</t>
  </si>
  <si>
    <t>体育用品设备出租</t>
  </si>
  <si>
    <t>L7123</t>
  </si>
  <si>
    <t>文化用品设备出租</t>
  </si>
  <si>
    <t>L7124</t>
  </si>
  <si>
    <t>图书出租</t>
  </si>
  <si>
    <t>L7125</t>
  </si>
  <si>
    <t>音像制品出租</t>
  </si>
  <si>
    <t>L7129</t>
  </si>
  <si>
    <t>其他文体设备和用品出租</t>
  </si>
  <si>
    <t>L7130</t>
  </si>
  <si>
    <t>日用品出租</t>
  </si>
  <si>
    <t>L7211</t>
  </si>
  <si>
    <t>企业总部管理</t>
  </si>
  <si>
    <t>L7212</t>
  </si>
  <si>
    <t>投资与资产管理</t>
  </si>
  <si>
    <t>L7213</t>
  </si>
  <si>
    <t>资源与产权交易服务</t>
  </si>
  <si>
    <t>L7214</t>
  </si>
  <si>
    <t>单位后勤管理服务</t>
  </si>
  <si>
    <t>L7215</t>
  </si>
  <si>
    <t>农村集体经济组织管理</t>
  </si>
  <si>
    <t>L7219</t>
  </si>
  <si>
    <t>其他组织管理服务</t>
  </si>
  <si>
    <t>L7221</t>
  </si>
  <si>
    <t>园区管理服务</t>
  </si>
  <si>
    <t>L7222</t>
  </si>
  <si>
    <t>商业综合体管理服务</t>
  </si>
  <si>
    <t>L7223</t>
  </si>
  <si>
    <t>市场管理服务</t>
  </si>
  <si>
    <t>L7224</t>
  </si>
  <si>
    <t>供应链管理服务</t>
  </si>
  <si>
    <t>L7229</t>
  </si>
  <si>
    <t>其他综合管理服务</t>
  </si>
  <si>
    <t>L7231</t>
  </si>
  <si>
    <t>律师及相关法律服务</t>
  </si>
  <si>
    <t>L7232</t>
  </si>
  <si>
    <t>公证服务</t>
  </si>
  <si>
    <t>L7239</t>
  </si>
  <si>
    <t>其他法律服务</t>
  </si>
  <si>
    <t>L7241</t>
  </si>
  <si>
    <t>会计、审计及税务服务</t>
  </si>
  <si>
    <t>L7242</t>
  </si>
  <si>
    <t>市场调查</t>
  </si>
  <si>
    <t>L7243</t>
  </si>
  <si>
    <t>社会经济咨询</t>
  </si>
  <si>
    <t>L7244</t>
  </si>
  <si>
    <t>健康咨询</t>
  </si>
  <si>
    <t>L7245</t>
  </si>
  <si>
    <t>环保咨询</t>
  </si>
  <si>
    <t>L7246</t>
  </si>
  <si>
    <t>体育咨询</t>
  </si>
  <si>
    <t>L7249</t>
  </si>
  <si>
    <t>其他专业咨询与调查</t>
  </si>
  <si>
    <t>L7251</t>
  </si>
  <si>
    <t>互联网广告服务</t>
  </si>
  <si>
    <t>L7259</t>
  </si>
  <si>
    <t>其他广告服务</t>
  </si>
  <si>
    <t>L7261</t>
  </si>
  <si>
    <t>公共就业服务</t>
  </si>
  <si>
    <t>L7262</t>
  </si>
  <si>
    <t>职业中介服务</t>
  </si>
  <si>
    <t>L7263</t>
  </si>
  <si>
    <t>劳务派遣服务</t>
  </si>
  <si>
    <t>L7264</t>
  </si>
  <si>
    <t>创业指导服务</t>
  </si>
  <si>
    <t>L7269</t>
  </si>
  <si>
    <t>其他人力资源服务</t>
  </si>
  <si>
    <t>L7271</t>
  </si>
  <si>
    <t>安全服务</t>
  </si>
  <si>
    <t>L7272</t>
  </si>
  <si>
    <t>安全系统监控服务</t>
  </si>
  <si>
    <t>L7279</t>
  </si>
  <si>
    <t>其他安全保护服务</t>
  </si>
  <si>
    <t>L7281</t>
  </si>
  <si>
    <t>科技会展服务</t>
  </si>
  <si>
    <t>L7282</t>
  </si>
  <si>
    <t>旅游会展服务</t>
  </si>
  <si>
    <t>L7283</t>
  </si>
  <si>
    <t>体育会展服务</t>
  </si>
  <si>
    <t>L7284</t>
  </si>
  <si>
    <t>文化会展服务</t>
  </si>
  <si>
    <t>L7289</t>
  </si>
  <si>
    <t>其他会议、展览及相关服务</t>
  </si>
  <si>
    <t>L7291</t>
  </si>
  <si>
    <t>旅行社及相关服务</t>
  </si>
  <si>
    <t>L7292</t>
  </si>
  <si>
    <t>包装服务</t>
  </si>
  <si>
    <t>L7293</t>
  </si>
  <si>
    <t>办公服务</t>
  </si>
  <si>
    <t>L7294</t>
  </si>
  <si>
    <t>翻译服务</t>
  </si>
  <si>
    <t>L7295</t>
  </si>
  <si>
    <t>信用服务</t>
  </si>
  <si>
    <t>L7296</t>
  </si>
  <si>
    <t>非融资担保服务</t>
  </si>
  <si>
    <t>L7297</t>
  </si>
  <si>
    <t>商务代理代办服务</t>
  </si>
  <si>
    <t>L7298</t>
  </si>
  <si>
    <t>票务代理服务</t>
  </si>
  <si>
    <t>L7299</t>
  </si>
  <si>
    <t>其他未列明商务服务业</t>
  </si>
  <si>
    <t>M7310</t>
  </si>
  <si>
    <t>自然科学研究和试验发展</t>
  </si>
  <si>
    <t>M7320</t>
  </si>
  <si>
    <t>工程和技术研究和试验发展</t>
  </si>
  <si>
    <t>M7330</t>
  </si>
  <si>
    <t>农业科学研究和试验发展</t>
  </si>
  <si>
    <t>M7340</t>
  </si>
  <si>
    <t>医学研究和试验发展</t>
  </si>
  <si>
    <t>M7350</t>
  </si>
  <si>
    <t>社会人文科学研究</t>
  </si>
  <si>
    <t>M7410</t>
  </si>
  <si>
    <t>气象服务</t>
  </si>
  <si>
    <t>M7420</t>
  </si>
  <si>
    <t>地震服务</t>
  </si>
  <si>
    <t>M7431</t>
  </si>
  <si>
    <t>海洋气象服务</t>
  </si>
  <si>
    <t>M7432</t>
  </si>
  <si>
    <t>海洋环境服务</t>
  </si>
  <si>
    <t>M7439</t>
  </si>
  <si>
    <t>其他海洋服务</t>
  </si>
  <si>
    <t>M7441</t>
  </si>
  <si>
    <t>遥感测绘服务</t>
  </si>
  <si>
    <t>M7449</t>
  </si>
  <si>
    <t>其他测绘地理信息服务</t>
  </si>
  <si>
    <t>M7451</t>
  </si>
  <si>
    <t>检验检疫服务</t>
  </si>
  <si>
    <t>M7452</t>
  </si>
  <si>
    <t>检测服务</t>
  </si>
  <si>
    <t>M7453</t>
  </si>
  <si>
    <t>计量服务</t>
  </si>
  <si>
    <t>M7454</t>
  </si>
  <si>
    <t>标准化服务</t>
  </si>
  <si>
    <t>M7455</t>
  </si>
  <si>
    <t>认证认可服务</t>
  </si>
  <si>
    <t>M7459</t>
  </si>
  <si>
    <t>其他质检技术服务</t>
  </si>
  <si>
    <t>M7461</t>
  </si>
  <si>
    <t>环境保护监测</t>
  </si>
  <si>
    <t>M7462</t>
  </si>
  <si>
    <t>生态资源监测</t>
  </si>
  <si>
    <t>M7463</t>
  </si>
  <si>
    <t>野生动物疫源疫病防控监测</t>
  </si>
  <si>
    <t>M7471</t>
  </si>
  <si>
    <t>能源矿产地质勘查</t>
  </si>
  <si>
    <t>M7472</t>
  </si>
  <si>
    <t>固体矿产地质勘查</t>
  </si>
  <si>
    <t>M7473</t>
  </si>
  <si>
    <t>水、二氧化碳等矿产地质勘查</t>
  </si>
  <si>
    <t>M7474</t>
  </si>
  <si>
    <t>基础地质勘查</t>
  </si>
  <si>
    <t>M7475</t>
  </si>
  <si>
    <t>地质勘查技术服务</t>
  </si>
  <si>
    <t>M7481</t>
  </si>
  <si>
    <t>工程管理服务</t>
  </si>
  <si>
    <t>M7482</t>
  </si>
  <si>
    <t>工程监理服务</t>
  </si>
  <si>
    <t>M7483</t>
  </si>
  <si>
    <t>工程勘察活动</t>
  </si>
  <si>
    <t>M7484</t>
  </si>
  <si>
    <t>工程设计活动</t>
  </si>
  <si>
    <t>M7485</t>
  </si>
  <si>
    <t>规划设计管理</t>
  </si>
  <si>
    <t>M7486</t>
  </si>
  <si>
    <t>土地规划服务</t>
  </si>
  <si>
    <t>M7491</t>
  </si>
  <si>
    <t>工业设计服务</t>
  </si>
  <si>
    <t>M7492</t>
  </si>
  <si>
    <t>专业设计服务</t>
  </si>
  <si>
    <t>M7493</t>
  </si>
  <si>
    <t>兽医服务</t>
  </si>
  <si>
    <t>M7499</t>
  </si>
  <si>
    <t>其他未列明专业技术服务业</t>
  </si>
  <si>
    <t>M7511</t>
  </si>
  <si>
    <t>农林牧渔技术推广服务</t>
  </si>
  <si>
    <t>M7512</t>
  </si>
  <si>
    <t>生物技术推广服务</t>
  </si>
  <si>
    <t>M7513</t>
  </si>
  <si>
    <t>新材料技术推广服务</t>
  </si>
  <si>
    <t>M7514</t>
  </si>
  <si>
    <t>节能技术推广服务</t>
  </si>
  <si>
    <t>M7515</t>
  </si>
  <si>
    <t>新能源技术推广服务</t>
  </si>
  <si>
    <t>M7516</t>
  </si>
  <si>
    <t>环保技术推广服务</t>
  </si>
  <si>
    <t>M7517</t>
  </si>
  <si>
    <t>三维（3D)打印技术推广服务</t>
  </si>
  <si>
    <t>M7519</t>
  </si>
  <si>
    <t>其他技术推广服务</t>
  </si>
  <si>
    <t>M7520</t>
  </si>
  <si>
    <t>知识产权服务</t>
  </si>
  <si>
    <t>M7530</t>
  </si>
  <si>
    <t>科技中介服务</t>
  </si>
  <si>
    <t>M7540</t>
  </si>
  <si>
    <t>创业空间服务</t>
  </si>
  <si>
    <t>M7590</t>
  </si>
  <si>
    <t>其他科技推广服务业</t>
  </si>
  <si>
    <t>N7610</t>
  </si>
  <si>
    <t>防洪除涝设施管理</t>
  </si>
  <si>
    <t>N7620</t>
  </si>
  <si>
    <t>水资源管理</t>
  </si>
  <si>
    <t>N7630</t>
  </si>
  <si>
    <t>天然水收集与分配</t>
  </si>
  <si>
    <t>N7640</t>
  </si>
  <si>
    <t>水文服务</t>
  </si>
  <si>
    <t>N7690</t>
  </si>
  <si>
    <t>其他水利管理业</t>
  </si>
  <si>
    <t>N7711</t>
  </si>
  <si>
    <t>自然生态系统保护管理</t>
  </si>
  <si>
    <t>N7712</t>
  </si>
  <si>
    <t>自然遗迹保护管理</t>
  </si>
  <si>
    <t>N7713</t>
  </si>
  <si>
    <t>野生动物保护</t>
  </si>
  <si>
    <t>N7714</t>
  </si>
  <si>
    <t>野生植物保护</t>
  </si>
  <si>
    <t>N7715</t>
  </si>
  <si>
    <t>动物园、水族馆管理服务</t>
  </si>
  <si>
    <t>N7716</t>
  </si>
  <si>
    <t>植物园管理服务</t>
  </si>
  <si>
    <t>N7719</t>
  </si>
  <si>
    <t>其他自然保护</t>
  </si>
  <si>
    <t>N7721</t>
  </si>
  <si>
    <t>水污染治理</t>
  </si>
  <si>
    <t>N7722</t>
  </si>
  <si>
    <t>大气污染治理</t>
  </si>
  <si>
    <t>N7723</t>
  </si>
  <si>
    <t>固体废物治理</t>
  </si>
  <si>
    <t>N7724</t>
  </si>
  <si>
    <t>危险废物治理</t>
  </si>
  <si>
    <t>N7725</t>
  </si>
  <si>
    <t>放射性废物治理</t>
  </si>
  <si>
    <t>N7726</t>
  </si>
  <si>
    <t>土壤污染治理与修复服务</t>
  </si>
  <si>
    <t>N7727</t>
  </si>
  <si>
    <t>噪声与振动控制服务</t>
  </si>
  <si>
    <t>N7729</t>
  </si>
  <si>
    <t>其他污染治理</t>
  </si>
  <si>
    <t>N7810</t>
  </si>
  <si>
    <t>市政设施管理</t>
  </si>
  <si>
    <t>N7820</t>
  </si>
  <si>
    <t>环境卫生管理</t>
  </si>
  <si>
    <t>N7830</t>
  </si>
  <si>
    <t>城乡市容管理</t>
  </si>
  <si>
    <t>N7840</t>
  </si>
  <si>
    <t>绿化管理</t>
  </si>
  <si>
    <t>N7850</t>
  </si>
  <si>
    <t>城市公园管理</t>
  </si>
  <si>
    <t>N7861</t>
  </si>
  <si>
    <t>名胜风景区管理</t>
  </si>
  <si>
    <t>N7862</t>
  </si>
  <si>
    <t>森林公园管理</t>
  </si>
  <si>
    <t>N7869</t>
  </si>
  <si>
    <t>其他游览景区管理</t>
  </si>
  <si>
    <t>N7910</t>
  </si>
  <si>
    <t>土地整治服务</t>
  </si>
  <si>
    <t>N7920</t>
  </si>
  <si>
    <t>土地调查评估服务</t>
  </si>
  <si>
    <t>N7930</t>
  </si>
  <si>
    <t>土地登记服务</t>
  </si>
  <si>
    <t>N7940</t>
  </si>
  <si>
    <t>土地登记代理服务</t>
  </si>
  <si>
    <t>N7990</t>
  </si>
  <si>
    <t>其他土地管理服务</t>
  </si>
  <si>
    <t>O8010</t>
  </si>
  <si>
    <t>家庭服务</t>
  </si>
  <si>
    <t>O8020</t>
  </si>
  <si>
    <t>托儿所服务</t>
  </si>
  <si>
    <t>O8030</t>
  </si>
  <si>
    <t>洗染服务</t>
  </si>
  <si>
    <t>O8040</t>
  </si>
  <si>
    <t>理发及美容服务</t>
  </si>
  <si>
    <t>O8051</t>
  </si>
  <si>
    <t>洗浴服务</t>
  </si>
  <si>
    <t>O8052</t>
  </si>
  <si>
    <t>足浴服务</t>
  </si>
  <si>
    <t>O8053</t>
  </si>
  <si>
    <t>养生保健服务</t>
  </si>
  <si>
    <t>O8060</t>
  </si>
  <si>
    <t>摄影扩印服务</t>
  </si>
  <si>
    <t>O8070</t>
  </si>
  <si>
    <t>婚姻服务</t>
  </si>
  <si>
    <t>O8080</t>
  </si>
  <si>
    <t>殡葬服务</t>
  </si>
  <si>
    <t>O8090</t>
  </si>
  <si>
    <t>其他居民服务业</t>
  </si>
  <si>
    <t>O8111</t>
  </si>
  <si>
    <t>汽车修理与维护</t>
  </si>
  <si>
    <t>O8112</t>
  </si>
  <si>
    <t>大型车辆装备修理与维护</t>
  </si>
  <si>
    <t>O8113</t>
  </si>
  <si>
    <t>摩托车修理与维护</t>
  </si>
  <si>
    <t>O8114</t>
  </si>
  <si>
    <t>助动车等修理与维护</t>
  </si>
  <si>
    <t>O8121</t>
  </si>
  <si>
    <t>计算机和辅助设备修理</t>
  </si>
  <si>
    <t>O8122</t>
  </si>
  <si>
    <t>通讯设备修理</t>
  </si>
  <si>
    <t>O8129</t>
  </si>
  <si>
    <t>其他办公设备维修</t>
  </si>
  <si>
    <t>O8131</t>
  </si>
  <si>
    <t>家用电子产品修理</t>
  </si>
  <si>
    <t>O8132</t>
  </si>
  <si>
    <t>日用电器修理</t>
  </si>
  <si>
    <t>O8191</t>
  </si>
  <si>
    <t>自行车修理</t>
  </si>
  <si>
    <t>O8192</t>
  </si>
  <si>
    <t>鞋和皮革修理</t>
  </si>
  <si>
    <t>O8193</t>
  </si>
  <si>
    <t>家具和相关物品修理</t>
  </si>
  <si>
    <t>O8199</t>
  </si>
  <si>
    <t>其他未列明日用产品修理业</t>
  </si>
  <si>
    <t>O8211</t>
  </si>
  <si>
    <t>建筑物清洁服务</t>
  </si>
  <si>
    <t>O8219</t>
  </si>
  <si>
    <t>其他清洁服务</t>
  </si>
  <si>
    <t>O8221</t>
  </si>
  <si>
    <t>宠物饲养</t>
  </si>
  <si>
    <t>O8222</t>
  </si>
  <si>
    <t>宠物医院服务</t>
  </si>
  <si>
    <t>O8223</t>
  </si>
  <si>
    <t>宠物美容服务</t>
  </si>
  <si>
    <t>O8224</t>
  </si>
  <si>
    <t>宠物寄托收养服务</t>
  </si>
  <si>
    <t>O8229</t>
  </si>
  <si>
    <t>其他宠物服务</t>
  </si>
  <si>
    <t>O8290</t>
  </si>
  <si>
    <t>其他未列明服务业</t>
  </si>
  <si>
    <t>P8310</t>
  </si>
  <si>
    <t>学前教育</t>
  </si>
  <si>
    <t>P8321</t>
  </si>
  <si>
    <t>普通小学教育</t>
  </si>
  <si>
    <t>P8322</t>
  </si>
  <si>
    <t>成人小学教育</t>
  </si>
  <si>
    <t>P8331</t>
  </si>
  <si>
    <t>普通初中教育</t>
  </si>
  <si>
    <t>P8332</t>
  </si>
  <si>
    <t>职业初中教育</t>
  </si>
  <si>
    <t>P8333</t>
  </si>
  <si>
    <t>成人初中教育</t>
  </si>
  <si>
    <t>P8334</t>
  </si>
  <si>
    <t>普通高中教育</t>
  </si>
  <si>
    <t>P8335</t>
  </si>
  <si>
    <t>成人高中教育</t>
  </si>
  <si>
    <t>P8336</t>
  </si>
  <si>
    <t>中等职业学校教育</t>
  </si>
  <si>
    <t>P8341</t>
  </si>
  <si>
    <t>普通高等教育</t>
  </si>
  <si>
    <t>P8342</t>
  </si>
  <si>
    <t>成人高等教育</t>
  </si>
  <si>
    <t>P8350</t>
  </si>
  <si>
    <t>特殊教育</t>
  </si>
  <si>
    <t>P8391</t>
  </si>
  <si>
    <t>职业技能培训</t>
  </si>
  <si>
    <t>P8392</t>
  </si>
  <si>
    <t>体校及体育培训</t>
  </si>
  <si>
    <t>P8393</t>
  </si>
  <si>
    <t>文化艺术培训</t>
  </si>
  <si>
    <t>P8394</t>
  </si>
  <si>
    <t>教育辅助服务</t>
  </si>
  <si>
    <t>P8399</t>
  </si>
  <si>
    <t>其他未列明教育</t>
  </si>
  <si>
    <t>Q8411</t>
  </si>
  <si>
    <t>综合医院</t>
  </si>
  <si>
    <t>Q8412</t>
  </si>
  <si>
    <t>中医医院</t>
  </si>
  <si>
    <t>Q8413</t>
  </si>
  <si>
    <t>中西医结合医院</t>
  </si>
  <si>
    <t>Q8414</t>
  </si>
  <si>
    <t>民族医院</t>
  </si>
  <si>
    <t>Q8415</t>
  </si>
  <si>
    <t>专科医院</t>
  </si>
  <si>
    <t>Q8416</t>
  </si>
  <si>
    <t>疗养院</t>
  </si>
  <si>
    <t>Q8421</t>
  </si>
  <si>
    <t>社区卫生服务中心（站）</t>
  </si>
  <si>
    <t>Q8422</t>
  </si>
  <si>
    <t>街道卫生院</t>
  </si>
  <si>
    <t>Q8423</t>
  </si>
  <si>
    <t>乡镇卫生院</t>
  </si>
  <si>
    <t>Q8424</t>
  </si>
  <si>
    <t>村卫生室</t>
  </si>
  <si>
    <t>Q8425</t>
  </si>
  <si>
    <t>门诊部（所）</t>
  </si>
  <si>
    <t>Q8431</t>
  </si>
  <si>
    <t>疾病预防控制中心</t>
  </si>
  <si>
    <t>Q8432</t>
  </si>
  <si>
    <t>专科疾病防治院（所、站)</t>
  </si>
  <si>
    <t>Q8433</t>
  </si>
  <si>
    <t>妇幼保健院（所、站）</t>
  </si>
  <si>
    <t>Q8434</t>
  </si>
  <si>
    <t>急救中心（站）服务</t>
  </si>
  <si>
    <t>Q8435</t>
  </si>
  <si>
    <t>采供血机构服务</t>
  </si>
  <si>
    <t>Q8436</t>
  </si>
  <si>
    <t>计划生育技术服务活动</t>
  </si>
  <si>
    <t>Q8491</t>
  </si>
  <si>
    <t>健康体检服务</t>
  </si>
  <si>
    <t>Q8492</t>
  </si>
  <si>
    <t>临床检验服务</t>
  </si>
  <si>
    <t>Q8499</t>
  </si>
  <si>
    <t>其他未列明卫生服务</t>
  </si>
  <si>
    <t>Q8511</t>
  </si>
  <si>
    <t>干部休养所</t>
  </si>
  <si>
    <t>Q8512</t>
  </si>
  <si>
    <t>护理机构服务</t>
  </si>
  <si>
    <t>Q8513</t>
  </si>
  <si>
    <t>精神康复服务</t>
  </si>
  <si>
    <t>Q8514</t>
  </si>
  <si>
    <t>老年人、残疾人养护服务</t>
  </si>
  <si>
    <t>Q8515</t>
  </si>
  <si>
    <t>临终关怀服务</t>
  </si>
  <si>
    <t>Q8516</t>
  </si>
  <si>
    <t>孤残儿童收养和庇护服务</t>
  </si>
  <si>
    <t>Q8519</t>
  </si>
  <si>
    <t>其他提供住宿社会救助</t>
  </si>
  <si>
    <t>Q8521</t>
  </si>
  <si>
    <t>社会看护与帮助服务</t>
  </si>
  <si>
    <t>Q8522</t>
  </si>
  <si>
    <t>康复辅具适配服务</t>
  </si>
  <si>
    <t>Q8529</t>
  </si>
  <si>
    <t>其他不提供住宿社会工作</t>
  </si>
  <si>
    <t>R8610</t>
  </si>
  <si>
    <t>新闻业</t>
  </si>
  <si>
    <t>R8621</t>
  </si>
  <si>
    <t>图书出版</t>
  </si>
  <si>
    <t>R8622</t>
  </si>
  <si>
    <t>报纸出版</t>
  </si>
  <si>
    <t>R8623</t>
  </si>
  <si>
    <t>期刊出版</t>
  </si>
  <si>
    <t>R8624</t>
  </si>
  <si>
    <t>音像制品出版</t>
  </si>
  <si>
    <t>R8625</t>
  </si>
  <si>
    <t>电子出版物出版</t>
  </si>
  <si>
    <t>R8626</t>
  </si>
  <si>
    <t>数字出版</t>
  </si>
  <si>
    <t>R8629</t>
  </si>
  <si>
    <t>其他出版业</t>
  </si>
  <si>
    <t>R8710</t>
  </si>
  <si>
    <t>广播</t>
  </si>
  <si>
    <t>R8720</t>
  </si>
  <si>
    <t>电视</t>
  </si>
  <si>
    <t>R8730</t>
  </si>
  <si>
    <t>影视节目制作</t>
  </si>
  <si>
    <t>R8740</t>
  </si>
  <si>
    <t>广播电视集成播控</t>
  </si>
  <si>
    <t>R8750</t>
  </si>
  <si>
    <t>电影和广播电视节目发行</t>
  </si>
  <si>
    <t>R8760</t>
  </si>
  <si>
    <t>电影放映</t>
  </si>
  <si>
    <t>R8770</t>
  </si>
  <si>
    <t>录音制作</t>
  </si>
  <si>
    <t>R8810</t>
  </si>
  <si>
    <t>文艺创作与表演</t>
  </si>
  <si>
    <t>R8820</t>
  </si>
  <si>
    <t>艺术表演场馆</t>
  </si>
  <si>
    <t>R8831</t>
  </si>
  <si>
    <t>图书馆</t>
  </si>
  <si>
    <t>R8832</t>
  </si>
  <si>
    <t>档案馆</t>
  </si>
  <si>
    <t>R8840</t>
  </si>
  <si>
    <t>文物及非物质文化遗产保护</t>
  </si>
  <si>
    <t>R8850</t>
  </si>
  <si>
    <t>博物馆</t>
  </si>
  <si>
    <t>R8860</t>
  </si>
  <si>
    <t>烈士陵园、纪念馆</t>
  </si>
  <si>
    <t>R8870</t>
  </si>
  <si>
    <t>群众文体活动</t>
  </si>
  <si>
    <t>R8890</t>
  </si>
  <si>
    <t>其他文化艺术业</t>
  </si>
  <si>
    <t>R8911</t>
  </si>
  <si>
    <t>体育竞赛组织</t>
  </si>
  <si>
    <t>R8912</t>
  </si>
  <si>
    <t>体育保障组织</t>
  </si>
  <si>
    <t>R8919</t>
  </si>
  <si>
    <t>其他体育组织</t>
  </si>
  <si>
    <t>R8921</t>
  </si>
  <si>
    <t>体育场馆管理</t>
  </si>
  <si>
    <t>R8929</t>
  </si>
  <si>
    <t>其他体育场地设施管理</t>
  </si>
  <si>
    <t>R8930</t>
  </si>
  <si>
    <t>健身休闲活动</t>
  </si>
  <si>
    <t>R8991</t>
  </si>
  <si>
    <t>体育中介代理服务</t>
  </si>
  <si>
    <t>R8992</t>
  </si>
  <si>
    <t>体育健康服务</t>
  </si>
  <si>
    <t>R8999</t>
  </si>
  <si>
    <t>其他未列明体育</t>
  </si>
  <si>
    <t>R9011</t>
  </si>
  <si>
    <t>歌舞厅娱乐活动</t>
  </si>
  <si>
    <t>R9012</t>
  </si>
  <si>
    <t>电子游艺厅娱乐活动</t>
  </si>
  <si>
    <t>R9013</t>
  </si>
  <si>
    <t>网吧活动</t>
  </si>
  <si>
    <t>R9019</t>
  </si>
  <si>
    <t>其他室内娱乐活动</t>
  </si>
  <si>
    <t>R9020</t>
  </si>
  <si>
    <t>游乐园</t>
  </si>
  <si>
    <t>R9030</t>
  </si>
  <si>
    <t>休闲观光活动</t>
  </si>
  <si>
    <t>R9041</t>
  </si>
  <si>
    <t>体育彩票服务</t>
  </si>
  <si>
    <t>R9042</t>
  </si>
  <si>
    <t>福利彩票服务</t>
  </si>
  <si>
    <t>R9049</t>
  </si>
  <si>
    <t>其他彩票服务</t>
  </si>
  <si>
    <t>R9051</t>
  </si>
  <si>
    <t>文化活动服务</t>
  </si>
  <si>
    <t>R9052</t>
  </si>
  <si>
    <t>体育表演服务</t>
  </si>
  <si>
    <t>R9053</t>
  </si>
  <si>
    <t>文化娱乐经纪人</t>
  </si>
  <si>
    <t>R9054</t>
  </si>
  <si>
    <t>体育经纪人</t>
  </si>
  <si>
    <t>R9059</t>
  </si>
  <si>
    <t>其他文化艺术经纪代理</t>
  </si>
  <si>
    <t>R9090</t>
  </si>
  <si>
    <t>其他娱乐业</t>
  </si>
  <si>
    <t>S9100</t>
  </si>
  <si>
    <t>中国共产党机关</t>
  </si>
  <si>
    <t>S9210</t>
  </si>
  <si>
    <t>国家权力机构</t>
  </si>
  <si>
    <t>S9221</t>
  </si>
  <si>
    <t>综合事务管理机构</t>
  </si>
  <si>
    <t>S9222</t>
  </si>
  <si>
    <t>对外事务管理机构</t>
  </si>
  <si>
    <t>S9223</t>
  </si>
  <si>
    <t>公共安全管理机构</t>
  </si>
  <si>
    <t>S9224</t>
  </si>
  <si>
    <t>社会事务管理机构</t>
  </si>
  <si>
    <t>S9225</t>
  </si>
  <si>
    <t>经济事务管理机构</t>
  </si>
  <si>
    <t>S9226</t>
  </si>
  <si>
    <t>行政监督检查机构</t>
  </si>
  <si>
    <t>S9231</t>
  </si>
  <si>
    <t>人民法院</t>
  </si>
  <si>
    <t>S9232</t>
  </si>
  <si>
    <t>人民检察院</t>
  </si>
  <si>
    <t>S9291</t>
  </si>
  <si>
    <t>消防管理机构</t>
  </si>
  <si>
    <t>S9299</t>
  </si>
  <si>
    <t>其他未列明国家机构</t>
  </si>
  <si>
    <t>S9310</t>
  </si>
  <si>
    <t>人民政协</t>
  </si>
  <si>
    <t>S9320</t>
  </si>
  <si>
    <t>民主党派</t>
  </si>
  <si>
    <t>S9411</t>
  </si>
  <si>
    <t>基本养老保险</t>
  </si>
  <si>
    <t>S9412</t>
  </si>
  <si>
    <t>基本医疗保险</t>
  </si>
  <si>
    <t>S9413</t>
  </si>
  <si>
    <t>失业保险</t>
  </si>
  <si>
    <t>S9414</t>
  </si>
  <si>
    <t>工伤保险</t>
  </si>
  <si>
    <t>S9415</t>
  </si>
  <si>
    <t>生育保险</t>
  </si>
  <si>
    <t>S9419</t>
  </si>
  <si>
    <t>其他基本保险</t>
  </si>
  <si>
    <t>S9420</t>
  </si>
  <si>
    <t>补充保险</t>
  </si>
  <si>
    <t>S9490</t>
  </si>
  <si>
    <t>其他社会保障</t>
  </si>
  <si>
    <t>S9511</t>
  </si>
  <si>
    <t>工会</t>
  </si>
  <si>
    <t>S9512</t>
  </si>
  <si>
    <t>妇联</t>
  </si>
  <si>
    <t>S9513</t>
  </si>
  <si>
    <t>共青团</t>
  </si>
  <si>
    <t>S9519</t>
  </si>
  <si>
    <t>其他群众团体</t>
  </si>
  <si>
    <t>S9521</t>
  </si>
  <si>
    <t>专业性团体</t>
  </si>
  <si>
    <t>S9522</t>
  </si>
  <si>
    <t>行业性团体</t>
  </si>
  <si>
    <t>S9529</t>
  </si>
  <si>
    <t>其他社会团体</t>
  </si>
  <si>
    <t>S9530</t>
  </si>
  <si>
    <t>基金会</t>
  </si>
  <si>
    <t>S9541</t>
  </si>
  <si>
    <t>宗教团体服务</t>
  </si>
  <si>
    <t>S9542</t>
  </si>
  <si>
    <t>宗教活动场所服务</t>
  </si>
  <si>
    <t>S9610</t>
  </si>
  <si>
    <t>社区居民自治组织</t>
  </si>
  <si>
    <t>S9620</t>
  </si>
  <si>
    <t>村民自治组织</t>
  </si>
  <si>
    <t>T9700</t>
  </si>
  <si>
    <t>国际组织</t>
  </si>
  <si>
    <t>(01--001)</t>
  </si>
  <si>
    <t>农产品基地项目（含药材基地）</t>
  </si>
  <si>
    <t>(01--002)</t>
  </si>
  <si>
    <t>经济林基地项目</t>
  </si>
  <si>
    <t>(02--003)</t>
  </si>
  <si>
    <t>牲畜饲养；家禽饲养；其他畜牧业</t>
  </si>
  <si>
    <t>(03--004)</t>
  </si>
  <si>
    <t>(03--005)</t>
  </si>
  <si>
    <t>(04--006)</t>
  </si>
  <si>
    <t>烟煤和无烟煤开采洗选；褐煤开采洗选；其他煤炭采选</t>
  </si>
  <si>
    <t>(05--007)</t>
  </si>
  <si>
    <t>(05--008)</t>
  </si>
  <si>
    <t>(06--009)</t>
  </si>
  <si>
    <t>铁矿采选；锰矿、 铬矿采选；其他黑色金属矿采选</t>
  </si>
  <si>
    <t>(07--010)</t>
  </si>
  <si>
    <t>常用有色金属矿采选；贵金属矿采选；稀有稀土金属矿采选</t>
  </si>
  <si>
    <t>(08--011)</t>
  </si>
  <si>
    <t>土砂石开采（不含河道采砂项目）</t>
  </si>
  <si>
    <t>(08--012)</t>
  </si>
  <si>
    <t>化学矿开采；石棉及其他非金属矿采选</t>
  </si>
  <si>
    <t>(08--013)</t>
  </si>
  <si>
    <t>(09--014)</t>
  </si>
  <si>
    <t>(10--015)</t>
  </si>
  <si>
    <t>谷物磨制；饲料加工</t>
  </si>
  <si>
    <t>(10--016)</t>
  </si>
  <si>
    <t>植物油加工</t>
  </si>
  <si>
    <t>(10--017)</t>
  </si>
  <si>
    <t>(10--018)</t>
  </si>
  <si>
    <t>屠宰及肉类加工</t>
  </si>
  <si>
    <t>(10--019)</t>
  </si>
  <si>
    <t>水产品加工</t>
  </si>
  <si>
    <t>(10--020)</t>
  </si>
  <si>
    <t>其他农副食品加工</t>
  </si>
  <si>
    <t>(11--021)</t>
  </si>
  <si>
    <t>糖果、巧克力及蜜饯制造；方便食品制造；罐头食品制造</t>
  </si>
  <si>
    <t>(11--022)</t>
  </si>
  <si>
    <t>乳制品制造</t>
  </si>
  <si>
    <t>(11--023)</t>
  </si>
  <si>
    <t>调味品、发酵制品制造</t>
  </si>
  <si>
    <t>(11--024)</t>
  </si>
  <si>
    <t>其他食品制造</t>
  </si>
  <si>
    <t>(12--025)</t>
  </si>
  <si>
    <t>酒的制造</t>
  </si>
  <si>
    <t>(12--026)</t>
  </si>
  <si>
    <t>饮料制造</t>
  </si>
  <si>
    <t>(13--027)</t>
  </si>
  <si>
    <t>(14--028)</t>
  </si>
  <si>
    <t>棉纺织及印染精加工；毛纺织及染整精加工；麻纺织及染整精加工；丝绢纺织及印染精加工；化纤织造及印染精加工；针织或钩针编织物及其制品制造；家用纺织制成品制造；产业用纺织制成品制造</t>
  </si>
  <si>
    <t>(15--029)</t>
  </si>
  <si>
    <t>机织服装制造；针织或钩针编织服装制造；服饰制造</t>
  </si>
  <si>
    <t>(16--030)</t>
  </si>
  <si>
    <t>皮革鞣制加工；皮革制品制造；毛皮鞣制及制品加工</t>
  </si>
  <si>
    <t>(16--031)</t>
  </si>
  <si>
    <t>羽毛（绒）加工及制品制造</t>
  </si>
  <si>
    <t>(16--032)</t>
  </si>
  <si>
    <t>制鞋业</t>
  </si>
  <si>
    <t>(17--033)</t>
  </si>
  <si>
    <t>木材加工；木质制品制造</t>
  </si>
  <si>
    <t>(17--034)</t>
  </si>
  <si>
    <t>人造板制造</t>
  </si>
  <si>
    <t>(17--035)</t>
  </si>
  <si>
    <t>竹、藤、棕、草等制品制造</t>
  </si>
  <si>
    <t>(18--036)</t>
  </si>
  <si>
    <t>木质家具制造；竹、藤家具制造；金属家具制造；塑料家具制造；其他家具制造</t>
  </si>
  <si>
    <t>(19--037)</t>
  </si>
  <si>
    <t>纸浆制造；造纸（含废纸造纸）</t>
  </si>
  <si>
    <t>(19--038)</t>
  </si>
  <si>
    <t>纸制品制造</t>
  </si>
  <si>
    <t>(20--039)</t>
  </si>
  <si>
    <t>印刷</t>
  </si>
  <si>
    <t>(21--040)</t>
  </si>
  <si>
    <t>文教办公用品制造；乐器制造；体育用品制造；玩具制造；游艺器材及娱乐用品制造</t>
  </si>
  <si>
    <t>(21--041)</t>
  </si>
  <si>
    <t>工艺美术及礼仪用品制造</t>
  </si>
  <si>
    <t>(22--042)</t>
  </si>
  <si>
    <t>精炼石油产品制造；煤炭加工</t>
  </si>
  <si>
    <t>(22--043)</t>
  </si>
  <si>
    <t>生物质燃料加工</t>
  </si>
  <si>
    <t>(23--044)</t>
  </si>
  <si>
    <t>基础化学原料制造；农药制造；涂料、油墨、颜料及类似产品制造； 合成材料制造；专用化学产品制造；炸药、火工及焰火产品制造</t>
  </si>
  <si>
    <t>(23--045)</t>
  </si>
  <si>
    <t>肥料制造</t>
  </si>
  <si>
    <t>(23--046)</t>
  </si>
  <si>
    <t>日用化学产品制造</t>
  </si>
  <si>
    <t>(24--047)</t>
  </si>
  <si>
    <t>化学药品原料药制造；化学药品制剂制造；兽用药品制造；生物药品制品制造</t>
  </si>
  <si>
    <t>(24--048)</t>
  </si>
  <si>
    <t>中药饮片加工；中成药生产</t>
  </si>
  <si>
    <t>(24--049)</t>
  </si>
  <si>
    <t>卫生材料及医药用品制造；药用辅料及包装材料制造</t>
  </si>
  <si>
    <t>(25--050)</t>
  </si>
  <si>
    <t>纤维素纤维原料及纤维制造；合成纤维制造</t>
  </si>
  <si>
    <t>(25--051)</t>
  </si>
  <si>
    <t>生物基材料制造</t>
  </si>
  <si>
    <t>(26--052)</t>
  </si>
  <si>
    <t>橡胶制品业</t>
  </si>
  <si>
    <t>(26--053)</t>
  </si>
  <si>
    <t>塑料制品业</t>
  </si>
  <si>
    <t>(27--054)</t>
  </si>
  <si>
    <t>水泥、石灰和石膏制造</t>
  </si>
  <si>
    <t>(27--055)</t>
  </si>
  <si>
    <t>石膏、水泥制品及类似制品制造</t>
  </si>
  <si>
    <t>(27--056)</t>
  </si>
  <si>
    <t>砖瓦、石材等建筑材料制造</t>
  </si>
  <si>
    <t>(27--057)</t>
  </si>
  <si>
    <t>玻璃制造；玻璃制品制造</t>
  </si>
  <si>
    <t>(27--058)</t>
  </si>
  <si>
    <t>玻璃纤维和玻璃纤维增强塑料制品制造</t>
  </si>
  <si>
    <t>(27--059)</t>
  </si>
  <si>
    <t>陶瓷制品制造</t>
  </si>
  <si>
    <t>(27--060)</t>
  </si>
  <si>
    <t>耐火材料制品制造；石墨及其他非金属矿物制品制造</t>
  </si>
  <si>
    <t>(28--061)</t>
  </si>
  <si>
    <t>(28--062)</t>
  </si>
  <si>
    <t>炼钢；铁合金冶炼</t>
  </si>
  <si>
    <t>(28--063)</t>
  </si>
  <si>
    <t>(29--064)</t>
  </si>
  <si>
    <t>常用有色金属冶炼；贵金属冶炼；稀有稀土金属冶炼；有色金属合金制造</t>
  </si>
  <si>
    <t>(29--065)</t>
  </si>
  <si>
    <t>有色金属压延加工</t>
  </si>
  <si>
    <t>(30--066)</t>
  </si>
  <si>
    <t>结构性金属制品制造；金属工具制造；集装箱及金属包装容器制造；金属丝绳及其制品制造；建筑、安全用金 属制品制造；搪瓷制品制造；金属制日用品制造</t>
  </si>
  <si>
    <t>(30--067)</t>
  </si>
  <si>
    <t>(30--068)</t>
  </si>
  <si>
    <t>铸造及其他金属制品制造</t>
  </si>
  <si>
    <t>(31--069)</t>
  </si>
  <si>
    <t>锅炉及原动设备制造；金属加工机械制造；物料搬运设备制造；泵、阀 门、压缩机及类似机械制造；轴承、齿轮和传动部件制造；烘炉、风机、包装等设备制造；文化、办公用机械制造；通用零部件制造；其他通用设备制造业</t>
  </si>
  <si>
    <t>(32--070)</t>
  </si>
  <si>
    <t>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t>
  </si>
  <si>
    <t>(33--071)</t>
  </si>
  <si>
    <t>汽车整车制造； 汽车用发动机制造；改装汽车制造；低速汽车制造；电车制造； 汽车车身、挂车制造；汽车零部件及配件制造</t>
  </si>
  <si>
    <t>(34--072)</t>
  </si>
  <si>
    <t>铁路运输设备制造；城市轨道交通设备制造</t>
  </si>
  <si>
    <t>(34--073)</t>
  </si>
  <si>
    <t>船舶及相关装置制造</t>
  </si>
  <si>
    <t>(34--074)</t>
  </si>
  <si>
    <t>航空、航天器及设备制造</t>
  </si>
  <si>
    <t>(34--075)</t>
  </si>
  <si>
    <t>摩托车制造</t>
  </si>
  <si>
    <t>(34--076)</t>
  </si>
  <si>
    <t>自行车和残疾人座车制造；助动车制造；非公路休闲车及零配件制造；潜水救捞及其他未列明运输设备制造</t>
  </si>
  <si>
    <t>(35--077)</t>
  </si>
  <si>
    <t>电机制造；输配电及控制设备制造；电线、电缆、光缆及电工器材制造；电池制造； 家用电力器具制造；非电力家用器具制造；照明器具制造；其他电气机械及器材制造</t>
  </si>
  <si>
    <t>(36--078)</t>
  </si>
  <si>
    <t>计算机制造</t>
  </si>
  <si>
    <t>(36--079)</t>
  </si>
  <si>
    <t>智能消费设备制造</t>
  </si>
  <si>
    <t>(36--080)</t>
  </si>
  <si>
    <t>电子器件制造</t>
  </si>
  <si>
    <t>(36--081)</t>
  </si>
  <si>
    <t>电子元件及电子专用材料制造</t>
  </si>
  <si>
    <t>(36--082)</t>
  </si>
  <si>
    <t>通信设备制造； 广播电视设备制造；雷达及配套设备制造；非专业视听设备制造；其他电子设备制造</t>
  </si>
  <si>
    <t>(37--083)</t>
  </si>
  <si>
    <t>通用仪器仪表制造；专用仪器仪表制造；钟表与计时仪器制造；光学仪器制造；衡器制造；其他仪器仪表制造业</t>
  </si>
  <si>
    <t>(38--084)</t>
  </si>
  <si>
    <t>日用杂品制造；其他未列明制造业</t>
  </si>
  <si>
    <t>(39--085)</t>
  </si>
  <si>
    <t>金属废料和碎屑加工处理；非金属废料和碎屑加工处理</t>
  </si>
  <si>
    <t>(40--086)</t>
  </si>
  <si>
    <t>金属制品修理；通用设备修理；专用设备修理 ； 铁路、船舶、航空航天等运输设备修理；电气设备修理；仪器仪表修理；其他机械和设备修理业</t>
  </si>
  <si>
    <t>(41--087)</t>
  </si>
  <si>
    <t>火力发电；热电联产</t>
  </si>
  <si>
    <t>(41--088)</t>
  </si>
  <si>
    <t>(41--089)</t>
  </si>
  <si>
    <t>(41--090)</t>
  </si>
  <si>
    <t>陆上风力发电；太阳能发电；其他电力生产</t>
  </si>
  <si>
    <t>(41--091)</t>
  </si>
  <si>
    <t>热力生产和供应工程（包括建设单位自建自用的供热工程）</t>
  </si>
  <si>
    <t>(42--092)</t>
  </si>
  <si>
    <t>燃气生产和供应业（不含供应工程）</t>
  </si>
  <si>
    <t>(42--093)</t>
  </si>
  <si>
    <t>生物质燃气生产和供应业（不含供应工程）</t>
  </si>
  <si>
    <t>(43--094)</t>
  </si>
  <si>
    <t>自来水生产和供应（不含供应工程；不含村庄供应工程）</t>
  </si>
  <si>
    <t>(43--095)</t>
  </si>
  <si>
    <t>(43--096)</t>
  </si>
  <si>
    <t>海水淡化处理；其他水的处理、利用与分配</t>
  </si>
  <si>
    <t>(44--097)</t>
  </si>
  <si>
    <t>房地产开发、商业综合体、宾馆、酒店、办公用房、标准厂房等</t>
  </si>
  <si>
    <t>(45--098)</t>
  </si>
  <si>
    <t>专业实验室、研发（试验）基地</t>
  </si>
  <si>
    <t>(46--099)</t>
  </si>
  <si>
    <t>陆地矿产资源地质勘查（含油气资源勘探）；二氧化碳地质封存</t>
  </si>
  <si>
    <t>(47--100)</t>
  </si>
  <si>
    <t>脱硫、脱硝、除尘、VOCs治理等大气污染治理工程</t>
  </si>
  <si>
    <t>(47--101)</t>
  </si>
  <si>
    <t>危险废物（不含医疗废物）利用及处置</t>
  </si>
  <si>
    <t>(47--102)</t>
  </si>
  <si>
    <t>医疗废物处置、病死及病害动物无害化处理</t>
  </si>
  <si>
    <t>(47--103)</t>
  </si>
  <si>
    <t>一般工业固体废物（含污水处理污泥）、建筑施工废弃物处置及综合利用</t>
  </si>
  <si>
    <t>(47--104)</t>
  </si>
  <si>
    <t>泥石流等地质灾害治理工程（应急治理、应急排危除险工程除外）</t>
  </si>
  <si>
    <t>(48--105)</t>
  </si>
  <si>
    <t>生活垃圾（含餐厨废弃物）转运站</t>
  </si>
  <si>
    <t>(48--106)</t>
  </si>
  <si>
    <t>生活垃圾（含餐厨废弃物）集中处置（生活垃圾发电除外）</t>
  </si>
  <si>
    <t>(48--107)</t>
  </si>
  <si>
    <t>粪便处置工程</t>
  </si>
  <si>
    <t>(49--108)</t>
  </si>
  <si>
    <t>医院；专科疾病防治院（所、站）；妇幼保健院（所、站）；急救中心（站）服务；采供血机构服务；基层医疗卫生服务</t>
  </si>
  <si>
    <t>(49--109)</t>
  </si>
  <si>
    <t>(50--110)</t>
  </si>
  <si>
    <t>学校、福利院、养老院（建筑面积5000平方米及以上的）</t>
  </si>
  <si>
    <t>(50--111)</t>
  </si>
  <si>
    <t>批发、零售市场（建筑面积5000平方米及以上的）</t>
  </si>
  <si>
    <t>(50--112)</t>
  </si>
  <si>
    <t>高尔夫球场、滑雪场、狩猎场、赛车场、跑马场、射击场、水上运动中心等</t>
  </si>
  <si>
    <t>(50--113)</t>
  </si>
  <si>
    <t>展览馆、博物馆、美术馆、影剧院、音乐厅、文化馆、图书馆、档案馆、纪念馆、体育场、体育馆等（不含村庄文化体育场所）</t>
  </si>
  <si>
    <t>(50--114)</t>
  </si>
  <si>
    <t>公园（含动物园、主题公园；不含城市公园、植物园、村庄公园）；人工湖、人工湿地</t>
  </si>
  <si>
    <t>(50--115)</t>
  </si>
  <si>
    <t>旅游开发</t>
  </si>
  <si>
    <t>(50--116)</t>
  </si>
  <si>
    <t>影视基地建设</t>
  </si>
  <si>
    <t>(50--117)</t>
  </si>
  <si>
    <t>胶片洗印厂</t>
  </si>
  <si>
    <t>(50--118)</t>
  </si>
  <si>
    <t>驾驶员训练基地、公交枢纽、长途客运站、大型停车场、机动车检测场</t>
  </si>
  <si>
    <t>(50--119)</t>
  </si>
  <si>
    <t>加油、加气站</t>
  </si>
  <si>
    <t>(50--120)</t>
  </si>
  <si>
    <t>洗车场</t>
  </si>
  <si>
    <t>(50--121)</t>
  </si>
  <si>
    <t>汽车、摩托车维修场所</t>
  </si>
  <si>
    <t>(50--122)</t>
  </si>
  <si>
    <t>殡仪馆、陵园、公墓</t>
  </si>
  <si>
    <t>(50--123)</t>
  </si>
  <si>
    <t>动物医院</t>
  </si>
  <si>
    <t>(51--124)</t>
  </si>
  <si>
    <t>水库</t>
  </si>
  <si>
    <t>(51--125)</t>
  </si>
  <si>
    <t>灌区工程（不含水源 工程的）</t>
  </si>
  <si>
    <t>(51--126)</t>
  </si>
  <si>
    <t>引水工程</t>
  </si>
  <si>
    <t>(51--127)</t>
  </si>
  <si>
    <t>防洪除涝工程</t>
  </si>
  <si>
    <t>(51--128)</t>
  </si>
  <si>
    <t>河湖整治（不含农村 塘堰、水渠）</t>
  </si>
  <si>
    <t>(51--129)</t>
  </si>
  <si>
    <t>地下水开采（农村分散式家庭生活自用水井除外）</t>
  </si>
  <si>
    <t>(52--130)</t>
  </si>
  <si>
    <t>等级公路（不含维护；不含生命救援、应急 保通工程以及国防交通保障项目；不含改扩建四级公路）</t>
  </si>
  <si>
    <t>(52--131)</t>
  </si>
  <si>
    <t>城市道路（不含维护；不含支路、人行天桥、 人行地道）</t>
  </si>
  <si>
    <t>(52--132)</t>
  </si>
  <si>
    <t>新建、增建铁路</t>
  </si>
  <si>
    <t>(52--133)</t>
  </si>
  <si>
    <t>改建铁路</t>
  </si>
  <si>
    <t>(52--134)</t>
  </si>
  <si>
    <t>铁路枢纽</t>
  </si>
  <si>
    <t>(52--135)</t>
  </si>
  <si>
    <t>城市轨道交通（不新增占地的停车场改建除外）</t>
  </si>
  <si>
    <t>(52--136)</t>
  </si>
  <si>
    <t>(52--137)</t>
  </si>
  <si>
    <t>导航台站、供油工程、 维修保障等配套工程</t>
  </si>
  <si>
    <t>(52--138)</t>
  </si>
  <si>
    <t>油气、液体化工码头</t>
  </si>
  <si>
    <t>(52--139)</t>
  </si>
  <si>
    <t>干散货（含煤炭、矿 石）、件杂、多用途、 通用码头</t>
  </si>
  <si>
    <t>(52--140)</t>
  </si>
  <si>
    <t>集装箱专用码头</t>
  </si>
  <si>
    <t>(52--141)</t>
  </si>
  <si>
    <t>滚装、客运、工作船、 游艇码头</t>
  </si>
  <si>
    <t>(52--142)</t>
  </si>
  <si>
    <t>铁路轮渡码头</t>
  </si>
  <si>
    <t>(52--143)</t>
  </si>
  <si>
    <t>航道工程、水运辅助 工程</t>
  </si>
  <si>
    <t>(52--144)</t>
  </si>
  <si>
    <t>航电枢纽工程</t>
  </si>
  <si>
    <t>(52--145)</t>
  </si>
  <si>
    <t>中心渔港码头</t>
  </si>
  <si>
    <t>(52--146)</t>
  </si>
  <si>
    <t>城市（镇）管网及管廊建设（不含给水管道；不含光纤；不含1.6兆帕及以下的天然气管道）</t>
  </si>
  <si>
    <t>(52--147)</t>
  </si>
  <si>
    <t>原油、成品油、天然气管线（不含城市天然气管线；不含城镇燃气管线；不含企业厂区内管道）</t>
  </si>
  <si>
    <t>(52--148)</t>
  </si>
  <si>
    <t>危险化学品输送管线（不含企业厂区内管线）</t>
  </si>
  <si>
    <t>(53--149)</t>
  </si>
  <si>
    <t>危险品仓储（不含加油站的油库；不含加气站的气库）</t>
  </si>
  <si>
    <t>(54--150)</t>
  </si>
  <si>
    <t>海洋矿产资源勘探开发及其附属工程</t>
  </si>
  <si>
    <t>(54--151)</t>
  </si>
  <si>
    <t>海洋能源开发利用类工程</t>
  </si>
  <si>
    <t>(54--152)</t>
  </si>
  <si>
    <t>海底隧道、管道、电（光）缆工程</t>
  </si>
  <si>
    <t>(54--153)</t>
  </si>
  <si>
    <t>跨海桥梁工程</t>
  </si>
  <si>
    <t>(54--154)</t>
  </si>
  <si>
    <t>围填海工程及海上堤坝工程</t>
  </si>
  <si>
    <t>(54--155)</t>
  </si>
  <si>
    <t>海上娱乐及运动、海上景观开发</t>
  </si>
  <si>
    <t>(54--156)</t>
  </si>
  <si>
    <t>海洋人工鱼礁工程</t>
  </si>
  <si>
    <t>(54--157)</t>
  </si>
  <si>
    <t>海上和海底物资储藏设施工程</t>
  </si>
  <si>
    <t>(54--158)</t>
  </si>
  <si>
    <t>海洋生态修复工程</t>
  </si>
  <si>
    <t>(54--159)</t>
  </si>
  <si>
    <t>排海工程</t>
  </si>
  <si>
    <t>(54--160)</t>
  </si>
  <si>
    <t>其他海洋工程</t>
  </si>
  <si>
    <t>(55--161)</t>
  </si>
  <si>
    <t>输变电工程</t>
  </si>
  <si>
    <t>(55--162)</t>
  </si>
  <si>
    <t>广播电台、差转台</t>
  </si>
  <si>
    <t>(55--163)</t>
  </si>
  <si>
    <t>电视塔台</t>
  </si>
  <si>
    <t>(55--164)</t>
  </si>
  <si>
    <t>卫星地球上行站</t>
  </si>
  <si>
    <t>(55--165)</t>
  </si>
  <si>
    <t>雷达</t>
  </si>
  <si>
    <t>(55--166)</t>
  </si>
  <si>
    <t>无线通讯</t>
  </si>
  <si>
    <t>(55--167)</t>
  </si>
  <si>
    <t>核动力厂（核电厂、核热电厂、核供汽供热厂等）；反应堆（研究堆、实验堆、临界装置等）；核燃料生产、加工、贮存、后处理设施；放射性污染治理项目</t>
  </si>
  <si>
    <t>(55--168)</t>
  </si>
  <si>
    <t>放射性废物贮存、处理、处置设施</t>
  </si>
  <si>
    <t>(55--169)</t>
  </si>
  <si>
    <t>铀矿开采、冶炼；其他方式提铀</t>
  </si>
  <si>
    <t>(55--170)</t>
  </si>
  <si>
    <t>铀矿地质勘查、退役治理</t>
  </si>
  <si>
    <t>(55--171)</t>
  </si>
  <si>
    <t>伴生放射性矿</t>
  </si>
  <si>
    <t>(55--172)</t>
  </si>
  <si>
    <t>核技术利用建设项目</t>
  </si>
  <si>
    <t>(55--173)</t>
  </si>
  <si>
    <t>核技术利用项目退役</t>
  </si>
  <si>
    <t>行政区划名称</t>
  </si>
  <si>
    <t>万州区</t>
  </si>
  <si>
    <t>涪陵区</t>
  </si>
  <si>
    <t>渝中区</t>
  </si>
  <si>
    <t>大渡口区</t>
  </si>
  <si>
    <t>江北区</t>
  </si>
  <si>
    <t>沙坪坝区</t>
  </si>
  <si>
    <t>九龙坡区</t>
  </si>
  <si>
    <t>南岸区</t>
  </si>
  <si>
    <t>北碚区</t>
  </si>
  <si>
    <t>万盛经开区</t>
  </si>
  <si>
    <t>双桥经开区</t>
  </si>
  <si>
    <t>渝北区</t>
  </si>
  <si>
    <t>巴南区</t>
  </si>
  <si>
    <t>高新区</t>
  </si>
  <si>
    <t>长寿区</t>
  </si>
  <si>
    <t>綦江区</t>
  </si>
  <si>
    <t>潼南区</t>
  </si>
  <si>
    <t>铜梁区</t>
  </si>
  <si>
    <t>大足区</t>
  </si>
  <si>
    <t>荣昌区</t>
  </si>
  <si>
    <t>璧山区</t>
  </si>
  <si>
    <t>梁平区</t>
  </si>
  <si>
    <t>城口县</t>
  </si>
  <si>
    <t>丰都县</t>
  </si>
  <si>
    <t>垫江县</t>
  </si>
  <si>
    <t>武隆区</t>
  </si>
  <si>
    <t>忠县</t>
  </si>
  <si>
    <t>开州区</t>
  </si>
  <si>
    <t>云阳县</t>
  </si>
  <si>
    <t>奉节县</t>
  </si>
  <si>
    <t>巫山县</t>
  </si>
  <si>
    <t>巫溪县</t>
  </si>
  <si>
    <t>黔江区</t>
  </si>
  <si>
    <t>石柱自治县</t>
  </si>
  <si>
    <t>秀山自治县</t>
  </si>
  <si>
    <t>酉阳自治县</t>
  </si>
  <si>
    <t>彭水自治县</t>
  </si>
  <si>
    <t>江津区</t>
  </si>
  <si>
    <t>合川区</t>
  </si>
  <si>
    <t>永川区</t>
  </si>
  <si>
    <t>南川区</t>
  </si>
  <si>
    <t>两江新区</t>
  </si>
  <si>
    <t>规划环评审查机关</t>
  </si>
  <si>
    <t>生态环境部</t>
  </si>
  <si>
    <t>万州区生态环境局</t>
  </si>
  <si>
    <t>涪陵区生态环境局</t>
  </si>
  <si>
    <t>渝中区生态环境局</t>
  </si>
  <si>
    <t>大渡口区生态环境局</t>
  </si>
  <si>
    <t>江北区生态环境局</t>
  </si>
  <si>
    <t>沙坪坝区生态环境局</t>
  </si>
  <si>
    <t>九龙坡区生态环境局</t>
  </si>
  <si>
    <t>南岸区生态环境局</t>
  </si>
  <si>
    <t>北碚区生态环境局</t>
  </si>
  <si>
    <t>万盛经开区生态环境局</t>
  </si>
  <si>
    <t>双桥经开区生态环境局</t>
  </si>
  <si>
    <t>渝北区生态环境局</t>
  </si>
  <si>
    <t>巴南区生态环境局</t>
  </si>
  <si>
    <t>高新区生态环境局</t>
  </si>
  <si>
    <t>长寿区生态环境局</t>
  </si>
  <si>
    <t>綦江区生态环境局</t>
  </si>
  <si>
    <t>潼南区生态环境局</t>
  </si>
  <si>
    <t>铜梁区生态环境局</t>
  </si>
  <si>
    <t>大足区生态环境局</t>
  </si>
  <si>
    <t>荣昌区生态环境局</t>
  </si>
  <si>
    <t>璧山区生态环境局</t>
  </si>
  <si>
    <t>梁平区生态环境局</t>
  </si>
  <si>
    <t>城口县生态环境局</t>
  </si>
  <si>
    <t>丰都县生态环境局</t>
  </si>
  <si>
    <t>垫江县生态环境局</t>
  </si>
  <si>
    <t>武隆区生态环境局</t>
  </si>
  <si>
    <t>忠县生态环境局</t>
  </si>
  <si>
    <t>开州区生态环境局</t>
  </si>
  <si>
    <t>云阳县生态环境局</t>
  </si>
  <si>
    <t>奉节县生态环境局</t>
  </si>
  <si>
    <t>巫山县生态环境局</t>
  </si>
  <si>
    <t>巫溪县生态环境局</t>
  </si>
  <si>
    <t>黔江区生态环境局</t>
  </si>
  <si>
    <t>石柱自治县生态环境局</t>
  </si>
  <si>
    <t>秀山自治县生态环境局</t>
  </si>
  <si>
    <t>酉阳自治县生态环境局</t>
  </si>
  <si>
    <t>彭水自治县生态环境局</t>
  </si>
  <si>
    <t>江津区生态环境局</t>
  </si>
  <si>
    <t>合川区生态环境局</t>
  </si>
  <si>
    <t>永川区生态环境局</t>
  </si>
  <si>
    <t>南川区生态环境局</t>
  </si>
  <si>
    <t>重庆市生态环境局两江新区分局</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</si>
</sst>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dd"/>
    <numFmt numFmtId="178" formatCode="0.000000_ "/>
    <numFmt numFmtId="179" formatCode="0.000_ ;[Red]\-0.000\ "/>
    <numFmt numFmtId="180" formatCode="0.00;[Red]0.00"/>
    <numFmt numFmtId="181" formatCode="0.000;[Red]0.000"/>
    <numFmt numFmtId="182" formatCode="0.000_ "/>
  </numFmts>
  <fonts count="50">
    <font>
      <sz val="11"/>
      <color theme="1"/>
      <name val="宋体"/>
      <charset val="134"/>
      <scheme val="minor"/>
    </font>
    <font>
      <b/>
      <sz val="11"/>
      <color theme="1"/>
      <name val="宋体"/>
      <charset val="134"/>
      <scheme val="minor"/>
    </font>
    <font>
      <b/>
      <sz val="11"/>
      <color rgb="FFFF0000"/>
      <name val="宋体"/>
      <charset val="134"/>
      <scheme val="minor"/>
    </font>
    <font>
      <sz val="12"/>
      <name val="宋体"/>
      <charset val="134"/>
    </font>
    <font>
      <sz val="24"/>
      <color theme="1"/>
      <name val="方正小标宋_GBK"/>
      <charset val="134"/>
    </font>
    <font>
      <b/>
      <sz val="20"/>
      <color theme="1"/>
      <name val="宋体"/>
      <charset val="134"/>
      <scheme val="minor"/>
    </font>
    <font>
      <sz val="18"/>
      <color theme="1"/>
      <name val="方正仿宋_GBK"/>
      <charset val="134"/>
    </font>
    <font>
      <sz val="18"/>
      <color theme="1"/>
      <name val="宋体"/>
      <charset val="134"/>
      <scheme val="minor"/>
    </font>
    <font>
      <sz val="15"/>
      <color theme="1"/>
      <name val="方正仿宋_GBK"/>
      <charset val="134"/>
    </font>
    <font>
      <sz val="15"/>
      <color theme="1"/>
      <name val="Times New Roman"/>
      <charset val="134"/>
    </font>
    <font>
      <sz val="20"/>
      <color theme="1"/>
      <name val="方正仿宋_GBK"/>
      <charset val="134"/>
    </font>
    <font>
      <sz val="20"/>
      <name val="宋体"/>
      <charset val="134"/>
      <scheme val="minor"/>
    </font>
    <font>
      <sz val="9"/>
      <name val="宋体"/>
      <charset val="134"/>
      <scheme val="minor"/>
    </font>
    <font>
      <sz val="20"/>
      <color theme="0"/>
      <name val="宋体"/>
      <charset val="134"/>
      <scheme val="minor"/>
    </font>
    <font>
      <b/>
      <sz val="20"/>
      <name val="宋体"/>
      <charset val="134"/>
      <scheme val="minor"/>
    </font>
    <font>
      <b/>
      <sz val="9"/>
      <color rgb="FFFF0000"/>
      <name val="宋体"/>
      <charset val="134"/>
      <scheme val="minor"/>
    </font>
    <font>
      <b/>
      <sz val="9"/>
      <color theme="1"/>
      <name val="宋体"/>
      <charset val="134"/>
      <scheme val="minor"/>
    </font>
    <font>
      <b/>
      <sz val="9"/>
      <name val="宋体"/>
      <charset val="134"/>
      <scheme val="minor"/>
    </font>
    <font>
      <b/>
      <sz val="9"/>
      <color rgb="FFFF0000"/>
      <name val="宋体"/>
      <charset val="134"/>
    </font>
    <font>
      <b/>
      <sz val="9"/>
      <name val="宋体"/>
      <charset val="134"/>
    </font>
    <font>
      <u/>
      <sz val="11"/>
      <color rgb="FFFF0000"/>
      <name val="宋体"/>
      <charset val="134"/>
      <scheme val="minor"/>
    </font>
    <font>
      <b/>
      <sz val="9"/>
      <name val="黑体"/>
      <charset val="134"/>
    </font>
    <font>
      <b/>
      <sz val="9"/>
      <color rgb="FFFF0000"/>
      <name val="黑体"/>
      <charset val="134"/>
    </font>
    <font>
      <b/>
      <sz val="9"/>
      <color theme="1"/>
      <name val="黑体"/>
      <charset val="134"/>
    </font>
    <font>
      <u/>
      <sz val="11"/>
      <color rgb="FF0000FF"/>
      <name val="宋体"/>
      <charset val="134"/>
      <scheme val="minor"/>
    </font>
    <font>
      <u/>
      <sz val="11"/>
      <color rgb="FF800080"/>
      <name val="宋体"/>
      <charset val="134"/>
      <scheme val="minor"/>
    </font>
    <font>
      <sz val="9"/>
      <name val="宋体"/>
      <charset val="134"/>
    </font>
    <font>
      <b/>
      <sz val="8"/>
      <name val="黑体"/>
      <charset val="134"/>
    </font>
    <font>
      <sz val="9"/>
      <color theme="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10"/>
      <name val="宋体"/>
      <charset val="134"/>
    </font>
    <font>
      <sz val="12"/>
      <color indexed="8"/>
      <name val="宋体"/>
      <charset val="134"/>
    </font>
    <font>
      <b/>
      <sz val="9"/>
      <color theme="1"/>
      <name val="宋体"/>
      <charset val="134"/>
    </font>
  </fonts>
  <fills count="37">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tint="-0.249946592608417"/>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6" borderId="0" applyNumberFormat="0" applyBorder="0" applyAlignment="0" applyProtection="0">
      <alignment vertical="center"/>
    </xf>
    <xf numFmtId="0" fontId="30" fillId="7"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8" borderId="0" applyNumberFormat="0" applyBorder="0" applyAlignment="0" applyProtection="0">
      <alignment vertical="center"/>
    </xf>
    <xf numFmtId="0" fontId="31" fillId="9" borderId="0" applyNumberFormat="0" applyBorder="0" applyAlignment="0" applyProtection="0">
      <alignment vertical="center"/>
    </xf>
    <xf numFmtId="43" fontId="0" fillId="0" borderId="0" applyFont="0" applyFill="0" applyBorder="0" applyAlignment="0" applyProtection="0">
      <alignment vertical="center"/>
    </xf>
    <xf numFmtId="0" fontId="32" fillId="1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1" borderId="16" applyNumberFormat="0" applyFont="0" applyAlignment="0" applyProtection="0">
      <alignment vertical="center"/>
    </xf>
    <xf numFmtId="0" fontId="32" fillId="12"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32" fillId="13" borderId="0" applyNumberFormat="0" applyBorder="0" applyAlignment="0" applyProtection="0">
      <alignment vertical="center"/>
    </xf>
    <xf numFmtId="0" fontId="34" fillId="0" borderId="18" applyNumberFormat="0" applyFill="0" applyAlignment="0" applyProtection="0">
      <alignment vertical="center"/>
    </xf>
    <xf numFmtId="0" fontId="32" fillId="14" borderId="0" applyNumberFormat="0" applyBorder="0" applyAlignment="0" applyProtection="0">
      <alignment vertical="center"/>
    </xf>
    <xf numFmtId="0" fontId="40" fillId="15" borderId="19" applyNumberFormat="0" applyAlignment="0" applyProtection="0">
      <alignment vertical="center"/>
    </xf>
    <xf numFmtId="0" fontId="41" fillId="15" borderId="15" applyNumberFormat="0" applyAlignment="0" applyProtection="0">
      <alignment vertical="center"/>
    </xf>
    <xf numFmtId="0" fontId="42" fillId="16" borderId="20" applyNumberFormat="0" applyAlignment="0" applyProtection="0">
      <alignment vertical="center"/>
    </xf>
    <xf numFmtId="0" fontId="29" fillId="17" borderId="0" applyNumberFormat="0" applyBorder="0" applyAlignment="0" applyProtection="0">
      <alignment vertical="center"/>
    </xf>
    <xf numFmtId="0" fontId="32" fillId="18" borderId="0" applyNumberFormat="0" applyBorder="0" applyAlignment="0" applyProtection="0">
      <alignment vertical="center"/>
    </xf>
    <xf numFmtId="0" fontId="43" fillId="0" borderId="21" applyNumberFormat="0" applyFill="0" applyAlignment="0" applyProtection="0">
      <alignment vertical="center"/>
    </xf>
    <xf numFmtId="0" fontId="44" fillId="0" borderId="22" applyNumberFormat="0" applyFill="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29" fillId="21" borderId="0" applyNumberFormat="0" applyBorder="0" applyAlignment="0" applyProtection="0">
      <alignment vertical="center"/>
    </xf>
    <xf numFmtId="0" fontId="32"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29" fillId="35" borderId="0" applyNumberFormat="0" applyBorder="0" applyAlignment="0" applyProtection="0">
      <alignment vertical="center"/>
    </xf>
    <xf numFmtId="0" fontId="32" fillId="36" borderId="0" applyNumberFormat="0" applyBorder="0" applyAlignment="0" applyProtection="0">
      <alignment vertical="center"/>
    </xf>
  </cellStyleXfs>
  <cellXfs count="136">
    <xf numFmtId="0" fontId="0" fillId="0" borderId="0" xfId="0">
      <alignment vertical="center"/>
    </xf>
    <xf numFmtId="0" fontId="1" fillId="0" borderId="0" xfId="0" applyFont="1" applyAlignment="1">
      <alignment horizontal="center" vertical="center"/>
    </xf>
    <xf numFmtId="49" fontId="0" fillId="0" borderId="0" xfId="0" applyNumberFormat="1">
      <alignment vertical="center"/>
    </xf>
    <xf numFmtId="49" fontId="1"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top" wrapText="1"/>
    </xf>
    <xf numFmtId="0" fontId="7" fillId="0" borderId="0" xfId="0" applyFont="1">
      <alignment vertical="center"/>
    </xf>
    <xf numFmtId="0" fontId="6" fillId="0" borderId="0" xfId="0" applyFont="1" applyAlignment="1">
      <alignment vertical="center"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vertical="center" wrapText="1"/>
    </xf>
    <xf numFmtId="0" fontId="11" fillId="0" borderId="0" xfId="0" applyFont="1">
      <alignment vertical="center"/>
    </xf>
    <xf numFmtId="0" fontId="12" fillId="0" borderId="0" xfId="0" applyFont="1" applyFill="1">
      <alignment vertical="center"/>
    </xf>
    <xf numFmtId="0" fontId="12" fillId="0" borderId="0" xfId="0" applyFont="1" applyBorder="1">
      <alignment vertical="center"/>
    </xf>
    <xf numFmtId="0" fontId="12" fillId="0" borderId="0" xfId="0" applyFont="1" applyBorder="1" applyAlignment="1">
      <alignment vertical="center"/>
    </xf>
    <xf numFmtId="0" fontId="12" fillId="0" borderId="0" xfId="0" applyFont="1" applyAlignment="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Protection="1">
      <alignment vertical="center"/>
    </xf>
    <xf numFmtId="0" fontId="11" fillId="0" borderId="0" xfId="0" applyFont="1" applyProtection="1">
      <alignment vertical="center"/>
    </xf>
    <xf numFmtId="0" fontId="14" fillId="0" borderId="0" xfId="0" applyFont="1" applyAlignment="1" applyProtection="1">
      <alignment horizontal="center" vertical="center"/>
    </xf>
    <xf numFmtId="0" fontId="15" fillId="2" borderId="1"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2"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xf>
    <xf numFmtId="0" fontId="19" fillId="3" borderId="1" xfId="0" applyFont="1" applyFill="1" applyBorder="1" applyAlignment="1" applyProtection="1">
      <alignment horizontal="center" vertical="center"/>
    </xf>
    <xf numFmtId="49" fontId="12" fillId="0" borderId="1" xfId="0" applyNumberFormat="1" applyFont="1" applyBorder="1" applyAlignment="1" applyProtection="1">
      <alignment horizontal="center" vertical="center"/>
      <protection locked="0"/>
    </xf>
    <xf numFmtId="0" fontId="18" fillId="3" borderId="1" xfId="0" applyFont="1" applyFill="1" applyBorder="1" applyAlignment="1" applyProtection="1">
      <alignment horizontal="center" vertical="center"/>
    </xf>
    <xf numFmtId="0" fontId="17" fillId="2" borderId="6"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7" xfId="0" applyFont="1" applyFill="1" applyBorder="1" applyAlignment="1" applyProtection="1">
      <alignment horizontal="center" vertical="center" wrapText="1"/>
    </xf>
    <xf numFmtId="0" fontId="18" fillId="3" borderId="8" xfId="0" applyFont="1" applyFill="1" applyBorder="1" applyAlignment="1" applyProtection="1">
      <alignment horizontal="center" vertical="center"/>
    </xf>
    <xf numFmtId="176" fontId="12" fillId="0" borderId="9" xfId="0" applyNumberFormat="1" applyFont="1" applyBorder="1" applyAlignment="1" applyProtection="1">
      <alignment horizontal="center" vertical="center"/>
      <protection locked="0"/>
    </xf>
    <xf numFmtId="176" fontId="12" fillId="0" borderId="5" xfId="0" applyNumberFormat="1" applyFont="1" applyBorder="1" applyAlignment="1" applyProtection="1">
      <alignment horizontal="center" vertical="center"/>
      <protection locked="0"/>
    </xf>
    <xf numFmtId="0" fontId="20" fillId="3" borderId="8" xfId="10" applyFont="1" applyFill="1" applyBorder="1" applyAlignment="1" applyProtection="1">
      <alignment horizontal="center" vertical="center"/>
    </xf>
    <xf numFmtId="0" fontId="20" fillId="3" borderId="5" xfId="10" applyFont="1" applyFill="1" applyBorder="1" applyAlignment="1" applyProtection="1">
      <alignment horizontal="center" vertical="center"/>
    </xf>
    <xf numFmtId="0" fontId="20" fillId="3" borderId="1" xfId="1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177" fontId="12" fillId="0" borderId="9" xfId="0" applyNumberFormat="1" applyFont="1" applyBorder="1" applyAlignment="1" applyProtection="1">
      <alignment horizontal="center" vertical="center"/>
      <protection locked="0"/>
    </xf>
    <xf numFmtId="177" fontId="12" fillId="0" borderId="5" xfId="0" applyNumberFormat="1" applyFont="1" applyBorder="1" applyAlignment="1" applyProtection="1">
      <alignment horizontal="center" vertical="center"/>
      <protection locked="0"/>
    </xf>
    <xf numFmtId="0" fontId="18" fillId="2" borderId="1" xfId="0" applyFont="1" applyFill="1" applyBorder="1" applyAlignment="1" applyProtection="1">
      <alignment horizontal="center" vertical="center"/>
    </xf>
    <xf numFmtId="0" fontId="19" fillId="2" borderId="1" xfId="0" applyFont="1" applyFill="1" applyBorder="1" applyAlignment="1" applyProtection="1">
      <alignment horizontal="center" vertical="center"/>
    </xf>
    <xf numFmtId="49" fontId="12" fillId="0" borderId="10" xfId="0" applyNumberFormat="1" applyFont="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9" fillId="2" borderId="5"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178" fontId="12" fillId="0" borderId="1" xfId="0" applyNumberFormat="1" applyFont="1" applyBorder="1" applyAlignment="1" applyProtection="1">
      <alignment horizontal="center" vertical="center"/>
      <protection locked="0"/>
    </xf>
    <xf numFmtId="0" fontId="17" fillId="2" borderId="11" xfId="0" applyFont="1" applyFill="1" applyBorder="1" applyAlignment="1" applyProtection="1">
      <alignment horizontal="center" vertical="center" wrapText="1"/>
    </xf>
    <xf numFmtId="0" fontId="17" fillId="2" borderId="12"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center" vertical="center" wrapText="1"/>
    </xf>
    <xf numFmtId="179" fontId="12" fillId="0" borderId="1" xfId="0" applyNumberFormat="1" applyFont="1" applyBorder="1" applyAlignment="1" applyProtection="1">
      <alignment horizontal="center" vertical="center"/>
      <protection locked="0"/>
    </xf>
    <xf numFmtId="0" fontId="21" fillId="2" borderId="14" xfId="0" applyFont="1" applyFill="1" applyBorder="1" applyAlignment="1" applyProtection="1">
      <alignment horizontal="left" vertical="top" wrapText="1"/>
    </xf>
    <xf numFmtId="0" fontId="22" fillId="2" borderId="1"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xf>
    <xf numFmtId="0" fontId="21" fillId="3" borderId="1" xfId="0" applyFont="1" applyFill="1" applyBorder="1" applyAlignment="1" applyProtection="1">
      <alignment horizontal="center" vertical="center"/>
    </xf>
    <xf numFmtId="0" fontId="19" fillId="4" borderId="1" xfId="0" applyFont="1" applyFill="1" applyBorder="1" applyAlignment="1" applyProtection="1">
      <alignment horizontal="center" vertical="center" wrapText="1"/>
    </xf>
    <xf numFmtId="0" fontId="21" fillId="4" borderId="1" xfId="0" applyFont="1" applyFill="1" applyBorder="1" applyAlignment="1" applyProtection="1">
      <alignment horizontal="center" vertical="center" wrapText="1"/>
    </xf>
    <xf numFmtId="49" fontId="23" fillId="0" borderId="1" xfId="0" applyNumberFormat="1" applyFont="1" applyFill="1" applyBorder="1" applyAlignment="1" applyProtection="1">
      <alignment vertical="center" wrapText="1"/>
      <protection locked="0"/>
    </xf>
    <xf numFmtId="49" fontId="21" fillId="0" borderId="1" xfId="0" applyNumberFormat="1"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xf>
    <xf numFmtId="0" fontId="21" fillId="4" borderId="1" xfId="0" applyFont="1" applyFill="1" applyBorder="1" applyAlignment="1" applyProtection="1">
      <alignment vertical="center" wrapText="1"/>
    </xf>
    <xf numFmtId="0" fontId="12" fillId="0" borderId="1" xfId="0" applyFont="1" applyBorder="1" applyProtection="1">
      <alignment vertical="center"/>
    </xf>
    <xf numFmtId="0" fontId="12" fillId="0" borderId="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177" fontId="12" fillId="0" borderId="1" xfId="0" applyNumberFormat="1" applyFont="1" applyBorder="1" applyAlignment="1" applyProtection="1">
      <alignment horizontal="center" vertical="center"/>
      <protection locked="0"/>
    </xf>
    <xf numFmtId="49" fontId="18" fillId="5" borderId="9" xfId="0" applyNumberFormat="1" applyFont="1" applyFill="1" applyBorder="1" applyAlignment="1" applyProtection="1">
      <alignment horizontal="center" vertical="center"/>
      <protection locked="0"/>
    </xf>
    <xf numFmtId="49" fontId="18" fillId="5" borderId="8" xfId="0" applyNumberFormat="1" applyFont="1" applyFill="1" applyBorder="1" applyAlignment="1" applyProtection="1">
      <alignment horizontal="center" vertical="center"/>
      <protection locked="0"/>
    </xf>
    <xf numFmtId="49" fontId="18" fillId="5" borderId="5" xfId="0" applyNumberFormat="1" applyFont="1" applyFill="1" applyBorder="1" applyAlignment="1" applyProtection="1">
      <alignment horizontal="center" vertical="center"/>
      <protection locked="0"/>
    </xf>
    <xf numFmtId="176" fontId="12" fillId="0" borderId="1" xfId="0" applyNumberFormat="1" applyFont="1" applyBorder="1" applyAlignment="1" applyProtection="1">
      <alignment horizontal="center" vertical="center"/>
      <protection locked="0"/>
    </xf>
    <xf numFmtId="176" fontId="12" fillId="0" borderId="9" xfId="0" applyNumberFormat="1" applyFont="1" applyBorder="1" applyAlignment="1" applyProtection="1">
      <alignment horizontal="center" vertical="center"/>
    </xf>
    <xf numFmtId="176" fontId="12" fillId="0" borderId="8" xfId="0" applyNumberFormat="1" applyFont="1" applyBorder="1" applyAlignment="1" applyProtection="1">
      <alignment horizontal="center" vertical="center"/>
    </xf>
    <xf numFmtId="176" fontId="12" fillId="0" borderId="5" xfId="0" applyNumberFormat="1" applyFont="1" applyBorder="1" applyAlignment="1" applyProtection="1">
      <alignment horizontal="center" vertical="center"/>
    </xf>
    <xf numFmtId="0" fontId="12" fillId="0" borderId="8" xfId="0"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11" fontId="12" fillId="0" borderId="1" xfId="0" applyNumberFormat="1" applyFont="1" applyBorder="1" applyAlignment="1" applyProtection="1">
      <alignment horizontal="center" vertical="center"/>
      <protection locked="0"/>
    </xf>
    <xf numFmtId="0" fontId="24" fillId="0" borderId="1" xfId="10" applyBorder="1" applyAlignment="1" applyProtection="1">
      <alignment horizontal="center" vertical="center"/>
      <protection locked="0"/>
    </xf>
    <xf numFmtId="0" fontId="25" fillId="0" borderId="1" xfId="10" applyFont="1" applyBorder="1" applyAlignment="1" applyProtection="1">
      <alignment horizontal="center" vertical="center"/>
      <protection locked="0"/>
    </xf>
    <xf numFmtId="0" fontId="26" fillId="3" borderId="1" xfId="0" applyFont="1" applyFill="1" applyBorder="1" applyAlignment="1" applyProtection="1">
      <alignment horizontal="center" vertical="center"/>
    </xf>
    <xf numFmtId="179" fontId="12" fillId="0" borderId="1" xfId="0" applyNumberFormat="1" applyFont="1" applyBorder="1" applyAlignment="1" applyProtection="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49" fontId="12" fillId="0" borderId="1" xfId="0" applyNumberFormat="1" applyFont="1" applyBorder="1" applyProtection="1">
      <alignment vertical="center"/>
      <protection locked="0"/>
    </xf>
    <xf numFmtId="0" fontId="12" fillId="3" borderId="6" xfId="0" applyFont="1" applyFill="1" applyBorder="1" applyAlignment="1" applyProtection="1">
      <alignment horizontal="center" vertical="center"/>
    </xf>
    <xf numFmtId="0" fontId="12" fillId="3" borderId="0" xfId="0" applyFont="1" applyFill="1" applyAlignment="1" applyProtection="1">
      <alignment horizontal="center" vertical="center"/>
    </xf>
    <xf numFmtId="0" fontId="12" fillId="3" borderId="7"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12" xfId="0" applyFont="1" applyFill="1" applyBorder="1" applyAlignment="1" applyProtection="1">
      <alignment horizontal="center" vertical="center"/>
    </xf>
    <xf numFmtId="0" fontId="12" fillId="3" borderId="13" xfId="0" applyFont="1" applyFill="1" applyBorder="1" applyAlignment="1" applyProtection="1">
      <alignment horizontal="center" vertical="center"/>
    </xf>
    <xf numFmtId="0" fontId="21" fillId="2" borderId="9"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xf>
    <xf numFmtId="176" fontId="12" fillId="0" borderId="1" xfId="0" applyNumberFormat="1" applyFont="1" applyBorder="1" applyProtection="1">
      <alignment vertical="center"/>
      <protection locked="0"/>
    </xf>
    <xf numFmtId="176" fontId="23" fillId="0" borderId="9" xfId="0" applyNumberFormat="1" applyFont="1" applyFill="1" applyBorder="1" applyAlignment="1" applyProtection="1">
      <alignment horizontal="center" vertical="center" wrapText="1"/>
      <protection locked="0"/>
    </xf>
    <xf numFmtId="176" fontId="23" fillId="0" borderId="5" xfId="0" applyNumberFormat="1" applyFont="1" applyFill="1" applyBorder="1" applyAlignment="1" applyProtection="1">
      <alignment horizontal="center" vertical="center" wrapText="1"/>
      <protection locked="0"/>
    </xf>
    <xf numFmtId="180" fontId="21" fillId="0" borderId="1" xfId="0" applyNumberFormat="1" applyFont="1" applyFill="1" applyBorder="1" applyAlignment="1" applyProtection="1">
      <alignment horizontal="center" vertical="center" wrapText="1"/>
      <protection locked="0"/>
    </xf>
    <xf numFmtId="177" fontId="12" fillId="0" borderId="0" xfId="0" applyNumberFormat="1" applyFont="1" applyFill="1">
      <alignment vertical="center"/>
    </xf>
    <xf numFmtId="0" fontId="12" fillId="0" borderId="0" xfId="0" applyFont="1" applyProtection="1">
      <alignment vertical="center"/>
    </xf>
    <xf numFmtId="0" fontId="21" fillId="0" borderId="0" xfId="0" applyFont="1" applyFill="1" applyBorder="1" applyAlignment="1">
      <alignment vertical="center" wrapText="1"/>
    </xf>
    <xf numFmtId="180" fontId="23" fillId="0" borderId="1" xfId="0" applyNumberFormat="1" applyFont="1" applyFill="1" applyBorder="1" applyAlignment="1" applyProtection="1">
      <alignment vertical="center" wrapText="1"/>
      <protection locked="0"/>
    </xf>
    <xf numFmtId="181" fontId="21" fillId="0" borderId="1" xfId="0" applyNumberFormat="1" applyFont="1" applyFill="1" applyBorder="1" applyAlignment="1" applyProtection="1">
      <alignment horizontal="center" vertical="center" wrapText="1"/>
      <protection locked="0"/>
    </xf>
    <xf numFmtId="0" fontId="27" fillId="4" borderId="1"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21" fillId="4" borderId="13" xfId="0" applyFont="1" applyFill="1" applyBorder="1" applyAlignment="1" applyProtection="1">
      <alignment horizontal="center" vertical="center" wrapText="1"/>
    </xf>
    <xf numFmtId="0" fontId="28" fillId="0" borderId="0" xfId="0" applyFont="1" applyProtection="1">
      <alignment vertical="center"/>
    </xf>
    <xf numFmtId="0" fontId="12" fillId="0" borderId="0" xfId="0" applyFont="1" applyAlignment="1" applyProtection="1">
      <alignment horizontal="center" vertical="center"/>
    </xf>
    <xf numFmtId="49" fontId="21" fillId="0" borderId="1" xfId="0" applyNumberFormat="1" applyFont="1" applyFill="1" applyBorder="1" applyAlignment="1" applyProtection="1">
      <alignment vertical="center" wrapText="1"/>
      <protection locked="0"/>
    </xf>
    <xf numFmtId="182" fontId="21" fillId="0" borderId="1" xfId="0" applyNumberFormat="1" applyFont="1" applyFill="1" applyBorder="1" applyAlignment="1" applyProtection="1">
      <alignment vertical="center" wrapText="1"/>
      <protection locked="0"/>
    </xf>
    <xf numFmtId="0" fontId="21" fillId="0" borderId="1" xfId="0" applyFont="1" applyFill="1" applyBorder="1" applyAlignment="1" applyProtection="1">
      <alignment vertical="center" wrapText="1"/>
      <protection locked="0"/>
    </xf>
    <xf numFmtId="0" fontId="26" fillId="0" borderId="1" xfId="0" applyFont="1" applyFill="1" applyBorder="1" applyAlignment="1" applyProtection="1">
      <alignment vertical="center" wrapText="1"/>
      <protection locked="0"/>
    </xf>
    <xf numFmtId="11" fontId="12" fillId="0" borderId="1" xfId="0" applyNumberFormat="1" applyFont="1" applyBorder="1" applyAlignment="1" applyProtection="1" quotePrefix="1">
      <alignment horizontal="center"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800080"/>
      <color rgb="00FFFFFF"/>
      <color rgb="00FF0000"/>
      <color rgb="00BFBFB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2418786237@qq.com" TargetMode="External"/><Relationship Id="rId1" Type="http://schemas.openxmlformats.org/officeDocument/2006/relationships/hyperlink" Target="mailto:1034655728@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8"/>
  <sheetViews>
    <sheetView tabSelected="1" zoomScale="85" zoomScaleNormal="85" workbookViewId="0">
      <selection activeCell="L3" sqref="L3:M3"/>
    </sheetView>
  </sheetViews>
  <sheetFormatPr defaultColWidth="9" defaultRowHeight="11.25"/>
  <cols>
    <col min="1" max="2" width="9" style="20"/>
    <col min="3" max="3" width="12.625" style="20" customWidth="1"/>
    <col min="4" max="4" width="9.5" style="20" customWidth="1"/>
    <col min="5" max="5" width="26.5" style="20" customWidth="1"/>
    <col min="6" max="6" width="15.625" style="21" customWidth="1"/>
    <col min="7" max="7" width="17.25" style="21" customWidth="1"/>
    <col min="8" max="8" width="20.625" style="21" customWidth="1"/>
    <col min="9" max="9" width="18.625" style="21" customWidth="1"/>
    <col min="10" max="10" width="15.625" style="21" customWidth="1"/>
    <col min="11" max="11" width="22.625" style="20" customWidth="1"/>
    <col min="12" max="12" width="20.625" style="20" customWidth="1"/>
    <col min="13" max="13" width="16.625" style="20" customWidth="1"/>
    <col min="14" max="14" width="14.625" style="20" customWidth="1"/>
    <col min="15" max="15" width="15.625" style="20" customWidth="1"/>
    <col min="16" max="16" width="9.625" style="20" customWidth="1"/>
    <col min="17" max="17" width="22.625" style="20" customWidth="1"/>
    <col min="18" max="18" width="20.25" style="20" customWidth="1"/>
    <col min="19" max="16384" width="9" style="20"/>
  </cols>
  <sheetData>
    <row r="1" s="15" customFormat="1" ht="84" customHeight="1" spans="1:16">
      <c r="A1" s="22" t="s">
        <v>0</v>
      </c>
      <c r="B1" s="23"/>
      <c r="C1" s="24" t="s">
        <v>1</v>
      </c>
      <c r="D1" s="24"/>
      <c r="E1" s="24"/>
      <c r="F1" s="24"/>
      <c r="G1" s="24"/>
      <c r="H1" s="24"/>
      <c r="I1" s="24"/>
      <c r="J1" s="24"/>
      <c r="K1" s="24"/>
      <c r="L1" s="24"/>
      <c r="M1" s="24"/>
      <c r="N1" s="24"/>
      <c r="O1" s="24"/>
      <c r="P1" s="24"/>
    </row>
    <row r="2" ht="15" customHeight="1" spans="1:16">
      <c r="A2" s="25" t="s">
        <v>2</v>
      </c>
      <c r="B2" s="26"/>
      <c r="C2" s="26"/>
      <c r="D2" s="27" t="s">
        <v>3</v>
      </c>
      <c r="E2" s="27"/>
      <c r="F2" s="27"/>
      <c r="G2" s="27"/>
      <c r="H2" s="25" t="s">
        <v>4</v>
      </c>
      <c r="I2" s="27">
        <v>15923522649</v>
      </c>
      <c r="J2" s="27"/>
      <c r="K2" s="27"/>
      <c r="L2" s="76"/>
      <c r="M2" s="76"/>
      <c r="N2" s="25" t="s">
        <v>5</v>
      </c>
      <c r="O2" s="77" t="s">
        <v>6</v>
      </c>
      <c r="P2" s="78"/>
    </row>
    <row r="3" s="16" customFormat="1" ht="20.1" customHeight="1" spans="1:17">
      <c r="A3" s="25" t="s">
        <v>7</v>
      </c>
      <c r="B3" s="25"/>
      <c r="C3" s="25"/>
      <c r="D3" s="28" t="s">
        <v>8</v>
      </c>
      <c r="E3" s="28"/>
      <c r="F3" s="28"/>
      <c r="G3" s="28"/>
      <c r="H3" s="25" t="s">
        <v>9</v>
      </c>
      <c r="I3" s="27" t="s">
        <v>3</v>
      </c>
      <c r="J3" s="27"/>
      <c r="K3" s="25" t="s">
        <v>10</v>
      </c>
      <c r="L3" s="27" t="s">
        <v>3</v>
      </c>
      <c r="M3" s="27"/>
      <c r="N3" s="25" t="s">
        <v>11</v>
      </c>
      <c r="O3" s="79">
        <v>45755</v>
      </c>
      <c r="P3" s="79"/>
      <c r="Q3" s="118"/>
    </row>
    <row r="4" s="16" customFormat="1" ht="20.1" customHeight="1" spans="1:17">
      <c r="A4" s="29" t="s">
        <v>12</v>
      </c>
      <c r="B4" s="30"/>
      <c r="C4" s="31"/>
      <c r="D4" s="32" t="s">
        <v>13</v>
      </c>
      <c r="E4" s="33"/>
      <c r="F4" s="34" t="s">
        <v>14</v>
      </c>
      <c r="G4" s="34"/>
      <c r="H4" s="35" t="s">
        <v>15</v>
      </c>
      <c r="I4" s="80" t="s">
        <v>16</v>
      </c>
      <c r="J4" s="81"/>
      <c r="K4" s="82"/>
      <c r="L4" s="35" t="s">
        <v>17</v>
      </c>
      <c r="M4" s="34" t="s">
        <v>18</v>
      </c>
      <c r="N4" s="34"/>
      <c r="O4" s="34"/>
      <c r="P4" s="34"/>
      <c r="Q4" s="118"/>
    </row>
    <row r="5" s="16" customFormat="1" ht="20.1" customHeight="1" spans="1:17">
      <c r="A5" s="36"/>
      <c r="B5" s="37"/>
      <c r="C5" s="38"/>
      <c r="D5" s="39" t="s">
        <v>19</v>
      </c>
      <c r="E5" s="32"/>
      <c r="F5" s="40">
        <v>12543</v>
      </c>
      <c r="G5" s="41"/>
      <c r="H5" s="35" t="s">
        <v>20</v>
      </c>
      <c r="I5" s="83">
        <v>70</v>
      </c>
      <c r="J5" s="83"/>
      <c r="K5" s="83"/>
      <c r="L5" s="35" t="s">
        <v>21</v>
      </c>
      <c r="M5" s="84">
        <f>I5/F5*100</f>
        <v>0.558080204097903</v>
      </c>
      <c r="N5" s="85"/>
      <c r="O5" s="85"/>
      <c r="P5" s="86"/>
      <c r="Q5" s="118"/>
    </row>
    <row r="6" ht="33" customHeight="1" spans="1:16">
      <c r="A6" s="36"/>
      <c r="B6" s="37"/>
      <c r="C6" s="38"/>
      <c r="D6" s="42" t="s">
        <v>22</v>
      </c>
      <c r="E6" s="43"/>
      <c r="F6" s="27" t="s">
        <v>23</v>
      </c>
      <c r="G6" s="27"/>
      <c r="H6" s="44" t="s">
        <v>24</v>
      </c>
      <c r="I6" s="77" t="s">
        <v>25</v>
      </c>
      <c r="J6" s="87"/>
      <c r="K6" s="78"/>
      <c r="L6" s="35" t="s">
        <v>26</v>
      </c>
      <c r="M6" s="34" t="s">
        <v>27</v>
      </c>
      <c r="N6" s="34"/>
      <c r="O6" s="34"/>
      <c r="P6" s="34"/>
    </row>
    <row r="7" ht="15" customHeight="1" spans="1:16">
      <c r="A7" s="36"/>
      <c r="B7" s="37"/>
      <c r="C7" s="38"/>
      <c r="D7" s="45" t="s">
        <v>28</v>
      </c>
      <c r="E7" s="46"/>
      <c r="F7" s="47"/>
      <c r="G7" s="48"/>
      <c r="H7" s="33" t="s">
        <v>29</v>
      </c>
      <c r="I7" s="79"/>
      <c r="J7" s="79"/>
      <c r="K7" s="79"/>
      <c r="L7" s="49" t="s">
        <v>30</v>
      </c>
      <c r="M7" s="88" t="s">
        <v>31</v>
      </c>
      <c r="N7" s="89"/>
      <c r="O7" s="89"/>
      <c r="P7" s="90"/>
    </row>
    <row r="8" ht="15" customHeight="1" spans="1:16">
      <c r="A8" s="36"/>
      <c r="B8" s="37"/>
      <c r="C8" s="38"/>
      <c r="D8" s="46" t="s">
        <v>32</v>
      </c>
      <c r="E8" s="33"/>
      <c r="F8" s="34" t="s">
        <v>33</v>
      </c>
      <c r="G8" s="34"/>
      <c r="H8" s="33" t="s">
        <v>34</v>
      </c>
      <c r="I8" s="91"/>
      <c r="J8" s="91"/>
      <c r="K8" s="91"/>
      <c r="L8" s="35" t="s">
        <v>35</v>
      </c>
      <c r="M8" s="34" t="s">
        <v>36</v>
      </c>
      <c r="N8" s="34"/>
      <c r="O8" s="34"/>
      <c r="P8" s="34"/>
    </row>
    <row r="9" ht="15" customHeight="1" spans="1:16">
      <c r="A9" s="36"/>
      <c r="B9" s="37"/>
      <c r="C9" s="38"/>
      <c r="D9" s="32" t="s">
        <v>37</v>
      </c>
      <c r="E9" s="33"/>
      <c r="F9" s="27" t="s">
        <v>38</v>
      </c>
      <c r="G9" s="27"/>
      <c r="H9" s="49" t="s">
        <v>39</v>
      </c>
      <c r="I9" s="27" t="s">
        <v>33</v>
      </c>
      <c r="J9" s="27"/>
      <c r="K9" s="27"/>
      <c r="L9" s="35" t="s">
        <v>40</v>
      </c>
      <c r="M9" s="34" t="s">
        <v>41</v>
      </c>
      <c r="N9" s="34"/>
      <c r="O9" s="34"/>
      <c r="P9" s="34"/>
    </row>
    <row r="10" ht="15" customHeight="1" spans="1:16">
      <c r="A10" s="36"/>
      <c r="B10" s="37"/>
      <c r="C10" s="38"/>
      <c r="D10" s="32" t="s">
        <v>42</v>
      </c>
      <c r="E10" s="33"/>
      <c r="F10" s="34" t="s">
        <v>43</v>
      </c>
      <c r="G10" s="34"/>
      <c r="H10" s="50" t="s">
        <v>44</v>
      </c>
      <c r="I10" s="34"/>
      <c r="J10" s="34"/>
      <c r="K10" s="34"/>
      <c r="L10" s="35" t="s">
        <v>45</v>
      </c>
      <c r="M10" s="34" t="s">
        <v>46</v>
      </c>
      <c r="N10" s="34"/>
      <c r="O10" s="34"/>
      <c r="P10" s="34"/>
    </row>
    <row r="11" ht="15" customHeight="1" spans="1:16">
      <c r="A11" s="36"/>
      <c r="B11" s="37"/>
      <c r="C11" s="38"/>
      <c r="D11" s="32" t="s">
        <v>47</v>
      </c>
      <c r="E11" s="33"/>
      <c r="F11" s="51" t="s">
        <v>48</v>
      </c>
      <c r="G11" s="51"/>
      <c r="H11" s="52" t="s">
        <v>49</v>
      </c>
      <c r="I11" s="51"/>
      <c r="J11" s="51"/>
      <c r="K11" s="51"/>
      <c r="L11" s="35" t="s">
        <v>50</v>
      </c>
      <c r="M11" s="27" t="s">
        <v>51</v>
      </c>
      <c r="N11" s="27"/>
      <c r="O11" s="27"/>
      <c r="P11" s="27"/>
    </row>
    <row r="12" ht="27.95" customHeight="1" spans="1:16">
      <c r="A12" s="36"/>
      <c r="B12" s="37"/>
      <c r="C12" s="38"/>
      <c r="D12" s="32" t="s">
        <v>52</v>
      </c>
      <c r="E12" s="33"/>
      <c r="F12" s="34" t="s">
        <v>53</v>
      </c>
      <c r="G12" s="34"/>
      <c r="H12" s="34"/>
      <c r="I12" s="34"/>
      <c r="J12" s="34"/>
      <c r="K12" s="34"/>
      <c r="L12" s="50" t="s">
        <v>54</v>
      </c>
      <c r="M12" s="34"/>
      <c r="N12" s="34"/>
      <c r="O12" s="34"/>
      <c r="P12" s="34"/>
    </row>
    <row r="13" ht="15" customHeight="1" spans="1:16">
      <c r="A13" s="36"/>
      <c r="B13" s="37"/>
      <c r="C13" s="38"/>
      <c r="D13" s="53" t="s">
        <v>55</v>
      </c>
      <c r="E13" s="50"/>
      <c r="F13" s="27"/>
      <c r="G13" s="27"/>
      <c r="H13" s="54" t="s">
        <v>56</v>
      </c>
      <c r="I13" s="83"/>
      <c r="J13" s="83"/>
      <c r="K13" s="54" t="s">
        <v>57</v>
      </c>
      <c r="L13" s="83"/>
      <c r="M13" s="54" t="s">
        <v>58</v>
      </c>
      <c r="N13" s="84" t="e">
        <f>L13/I13</f>
        <v>#DIV/0!</v>
      </c>
      <c r="O13" s="85"/>
      <c r="P13" s="55" t="s">
        <v>59</v>
      </c>
    </row>
    <row r="14" ht="15" customHeight="1" spans="1:16">
      <c r="A14" s="36"/>
      <c r="B14" s="37"/>
      <c r="C14" s="38"/>
      <c r="D14" s="32" t="s">
        <v>60</v>
      </c>
      <c r="E14" s="33"/>
      <c r="F14" s="55" t="s">
        <v>61</v>
      </c>
      <c r="G14" s="56"/>
      <c r="H14" s="55" t="s">
        <v>62</v>
      </c>
      <c r="I14" s="56"/>
      <c r="J14" s="56"/>
      <c r="K14" s="55" t="s">
        <v>63</v>
      </c>
      <c r="L14" s="83">
        <v>18300</v>
      </c>
      <c r="M14" s="83"/>
      <c r="N14" s="83"/>
      <c r="O14" s="83"/>
      <c r="P14" s="83"/>
    </row>
    <row r="15" ht="15" customHeight="1" spans="1:16">
      <c r="A15" s="57"/>
      <c r="B15" s="58"/>
      <c r="C15" s="59"/>
      <c r="D15" s="32" t="s">
        <v>64</v>
      </c>
      <c r="E15" s="33"/>
      <c r="F15" s="55" t="s">
        <v>65</v>
      </c>
      <c r="G15" s="56">
        <v>105.455818162</v>
      </c>
      <c r="H15" s="55" t="s">
        <v>66</v>
      </c>
      <c r="I15" s="56">
        <v>30.225183784</v>
      </c>
      <c r="J15" s="56"/>
      <c r="K15" s="55" t="s">
        <v>67</v>
      </c>
      <c r="L15" s="56">
        <v>105.455957208</v>
      </c>
      <c r="M15" s="55" t="s">
        <v>68</v>
      </c>
      <c r="N15" s="56">
        <v>30.224110041</v>
      </c>
      <c r="O15" s="55" t="s">
        <v>69</v>
      </c>
      <c r="P15" s="83">
        <v>385.1</v>
      </c>
    </row>
    <row r="16" ht="15" customHeight="1" spans="1:16">
      <c r="A16" s="60" t="s">
        <v>70</v>
      </c>
      <c r="B16" s="60"/>
      <c r="C16" s="60"/>
      <c r="D16" s="61" t="s">
        <v>71</v>
      </c>
      <c r="E16" s="55"/>
      <c r="F16" s="34" t="s">
        <v>8</v>
      </c>
      <c r="G16" s="34"/>
      <c r="H16" s="34"/>
      <c r="I16" s="25" t="s">
        <v>72</v>
      </c>
      <c r="J16" s="54"/>
      <c r="K16" s="54"/>
      <c r="L16" s="34" t="s">
        <v>3</v>
      </c>
      <c r="M16" s="34"/>
      <c r="N16" s="34"/>
      <c r="O16" s="34"/>
      <c r="P16" s="34"/>
    </row>
    <row r="17" ht="15" customHeight="1" spans="1:16">
      <c r="A17" s="60"/>
      <c r="B17" s="60"/>
      <c r="C17" s="60"/>
      <c r="D17" s="61" t="s">
        <v>73</v>
      </c>
      <c r="E17" s="55"/>
      <c r="F17" s="34" t="s">
        <v>74</v>
      </c>
      <c r="G17" s="34"/>
      <c r="H17" s="34"/>
      <c r="I17" s="61" t="s">
        <v>75</v>
      </c>
      <c r="J17" s="55"/>
      <c r="K17" s="55"/>
      <c r="L17" s="27">
        <v>15923522649</v>
      </c>
      <c r="M17" s="27"/>
      <c r="N17" s="27"/>
      <c r="O17" s="27"/>
      <c r="P17" s="27"/>
    </row>
    <row r="18" ht="15" customHeight="1" spans="1:16">
      <c r="A18" s="60"/>
      <c r="B18" s="60"/>
      <c r="C18" s="60"/>
      <c r="D18" s="61" t="s">
        <v>76</v>
      </c>
      <c r="E18" s="55"/>
      <c r="F18" s="27" t="s">
        <v>77</v>
      </c>
      <c r="G18" s="27"/>
      <c r="H18" s="27"/>
      <c r="I18" s="61" t="s">
        <v>78</v>
      </c>
      <c r="J18" s="55"/>
      <c r="K18" s="55"/>
      <c r="L18" s="27" t="s">
        <v>79</v>
      </c>
      <c r="M18" s="27"/>
      <c r="N18" s="27"/>
      <c r="O18" s="27"/>
      <c r="P18" s="27"/>
    </row>
    <row r="19" ht="15" customHeight="1" spans="1:16">
      <c r="A19" s="60" t="s">
        <v>80</v>
      </c>
      <c r="B19" s="60"/>
      <c r="C19" s="60"/>
      <c r="D19" s="61" t="s">
        <v>81</v>
      </c>
      <c r="E19" s="55"/>
      <c r="F19" s="27" t="s">
        <v>82</v>
      </c>
      <c r="G19" s="27"/>
      <c r="H19" s="25" t="s">
        <v>72</v>
      </c>
      <c r="I19" s="27" t="s">
        <v>83</v>
      </c>
      <c r="J19" s="27"/>
      <c r="K19" s="27"/>
      <c r="L19" s="54" t="s">
        <v>84</v>
      </c>
      <c r="M19" s="61" t="s">
        <v>85</v>
      </c>
      <c r="N19" s="27" t="s">
        <v>86</v>
      </c>
      <c r="O19" s="27"/>
      <c r="P19" s="27"/>
    </row>
    <row r="20" ht="15" customHeight="1" spans="1:16">
      <c r="A20" s="60"/>
      <c r="B20" s="60"/>
      <c r="C20" s="60"/>
      <c r="D20" s="61" t="s">
        <v>73</v>
      </c>
      <c r="E20" s="55"/>
      <c r="F20" s="34" t="s">
        <v>87</v>
      </c>
      <c r="G20" s="34"/>
      <c r="H20" s="25" t="s">
        <v>75</v>
      </c>
      <c r="I20" s="34" t="s">
        <v>88</v>
      </c>
      <c r="J20" s="34"/>
      <c r="K20" s="34"/>
      <c r="L20" s="54"/>
      <c r="M20" s="61" t="s">
        <v>89</v>
      </c>
      <c r="N20" s="136" t="s">
        <v>90</v>
      </c>
      <c r="O20" s="27"/>
      <c r="P20" s="27"/>
    </row>
    <row r="21" ht="15" customHeight="1" spans="1:16">
      <c r="A21" s="60"/>
      <c r="B21" s="60"/>
      <c r="C21" s="60"/>
      <c r="D21" s="25" t="s">
        <v>76</v>
      </c>
      <c r="E21" s="54"/>
      <c r="F21" s="27" t="s">
        <v>91</v>
      </c>
      <c r="G21" s="27"/>
      <c r="H21" s="25" t="s">
        <v>92</v>
      </c>
      <c r="I21" s="93" t="s">
        <v>93</v>
      </c>
      <c r="J21" s="27"/>
      <c r="K21" s="27"/>
      <c r="L21" s="54"/>
      <c r="M21" s="61" t="s">
        <v>75</v>
      </c>
      <c r="N21" s="27">
        <v>13752820103</v>
      </c>
      <c r="O21" s="27"/>
      <c r="P21" s="27"/>
    </row>
    <row r="22" ht="15" customHeight="1" spans="1:18">
      <c r="A22" s="60"/>
      <c r="B22" s="60"/>
      <c r="C22" s="60"/>
      <c r="D22" s="61" t="s">
        <v>94</v>
      </c>
      <c r="E22" s="55"/>
      <c r="F22" s="34" t="s">
        <v>95</v>
      </c>
      <c r="G22" s="34"/>
      <c r="H22" s="61" t="s">
        <v>96</v>
      </c>
      <c r="I22" s="27" t="s">
        <v>97</v>
      </c>
      <c r="J22" s="27"/>
      <c r="K22" s="27"/>
      <c r="L22" s="54"/>
      <c r="M22" s="25" t="s">
        <v>92</v>
      </c>
      <c r="N22" s="94" t="s">
        <v>98</v>
      </c>
      <c r="O22" s="27"/>
      <c r="P22" s="27"/>
      <c r="R22" s="119"/>
    </row>
    <row r="23" ht="22.5" customHeight="1" spans="1:16">
      <c r="A23" s="29" t="s">
        <v>99</v>
      </c>
      <c r="B23" s="30"/>
      <c r="C23" s="31"/>
      <c r="D23" s="62" t="s">
        <v>100</v>
      </c>
      <c r="E23" s="62"/>
      <c r="F23" s="63" t="s">
        <v>101</v>
      </c>
      <c r="G23" s="63"/>
      <c r="H23" s="63" t="s">
        <v>102</v>
      </c>
      <c r="I23" s="63" t="s">
        <v>103</v>
      </c>
      <c r="J23" s="63"/>
      <c r="K23" s="63"/>
      <c r="L23" s="63"/>
      <c r="M23" s="63"/>
      <c r="N23" s="67" t="s">
        <v>104</v>
      </c>
      <c r="O23" s="62"/>
      <c r="P23" s="62"/>
    </row>
    <row r="24" ht="22.5" customHeight="1" spans="1:16">
      <c r="A24" s="36"/>
      <c r="B24" s="37"/>
      <c r="C24" s="38"/>
      <c r="D24" s="62"/>
      <c r="E24" s="62"/>
      <c r="F24" s="64" t="s">
        <v>105</v>
      </c>
      <c r="G24" s="64" t="s">
        <v>106</v>
      </c>
      <c r="H24" s="64" t="s">
        <v>107</v>
      </c>
      <c r="I24" s="64" t="s">
        <v>108</v>
      </c>
      <c r="J24" s="62" t="s">
        <v>109</v>
      </c>
      <c r="K24" s="64" t="s">
        <v>110</v>
      </c>
      <c r="L24" s="64" t="s">
        <v>111</v>
      </c>
      <c r="M24" s="64" t="s">
        <v>112</v>
      </c>
      <c r="N24" s="62"/>
      <c r="O24" s="62"/>
      <c r="P24" s="62"/>
    </row>
    <row r="25" ht="15" customHeight="1" spans="1:16">
      <c r="A25" s="36"/>
      <c r="B25" s="37"/>
      <c r="C25" s="38"/>
      <c r="D25" s="54" t="s">
        <v>113</v>
      </c>
      <c r="E25" s="63" t="s">
        <v>114</v>
      </c>
      <c r="F25" s="65">
        <v>0</v>
      </c>
      <c r="G25" s="65">
        <v>0</v>
      </c>
      <c r="H25" s="65">
        <v>0.01168</v>
      </c>
      <c r="I25" s="65">
        <v>0</v>
      </c>
      <c r="J25" s="95" t="s">
        <v>115</v>
      </c>
      <c r="K25" s="65">
        <v>0</v>
      </c>
      <c r="L25" s="96">
        <f>F25-I25+H25</f>
        <v>0.01168</v>
      </c>
      <c r="M25" s="96">
        <f>H25-I25-K25</f>
        <v>0.01168</v>
      </c>
      <c r="N25" s="97" t="s">
        <v>116</v>
      </c>
      <c r="O25" s="98"/>
      <c r="P25" s="99"/>
    </row>
    <row r="26" ht="15" customHeight="1" spans="1:16">
      <c r="A26" s="36"/>
      <c r="B26" s="37"/>
      <c r="C26" s="38"/>
      <c r="D26" s="54"/>
      <c r="E26" s="63" t="s">
        <v>117</v>
      </c>
      <c r="F26" s="65">
        <v>0</v>
      </c>
      <c r="G26" s="65">
        <v>0</v>
      </c>
      <c r="H26" s="65">
        <v>0.035</v>
      </c>
      <c r="I26" s="65">
        <v>0</v>
      </c>
      <c r="J26" s="100" t="s">
        <v>115</v>
      </c>
      <c r="K26" s="65">
        <v>0</v>
      </c>
      <c r="L26" s="96">
        <f t="shared" ref="L26:L46" si="0">F26-I26+H26</f>
        <v>0.035</v>
      </c>
      <c r="M26" s="96">
        <f t="shared" ref="M26:M46" si="1">H26-I26-K26</f>
        <v>0.035</v>
      </c>
      <c r="N26" s="101"/>
      <c r="O26" s="102"/>
      <c r="P26" s="103"/>
    </row>
    <row r="27" ht="15" customHeight="1" spans="1:16">
      <c r="A27" s="36"/>
      <c r="B27" s="37"/>
      <c r="C27" s="38"/>
      <c r="D27" s="54"/>
      <c r="E27" s="63" t="s">
        <v>118</v>
      </c>
      <c r="F27" s="65">
        <v>0</v>
      </c>
      <c r="G27" s="65">
        <v>0</v>
      </c>
      <c r="H27" s="65">
        <v>0.003</v>
      </c>
      <c r="I27" s="65">
        <v>0</v>
      </c>
      <c r="J27" s="100" t="s">
        <v>115</v>
      </c>
      <c r="K27" s="65">
        <v>0</v>
      </c>
      <c r="L27" s="96">
        <f t="shared" si="0"/>
        <v>0.003</v>
      </c>
      <c r="M27" s="96">
        <f t="shared" si="1"/>
        <v>0.003</v>
      </c>
      <c r="N27" s="101"/>
      <c r="O27" s="102"/>
      <c r="P27" s="103"/>
    </row>
    <row r="28" ht="15" customHeight="1" spans="1:16">
      <c r="A28" s="36"/>
      <c r="B28" s="37"/>
      <c r="C28" s="38"/>
      <c r="D28" s="54"/>
      <c r="E28" s="63" t="s">
        <v>119</v>
      </c>
      <c r="F28" s="65">
        <v>0</v>
      </c>
      <c r="G28" s="65">
        <v>0</v>
      </c>
      <c r="H28" s="65">
        <v>0</v>
      </c>
      <c r="I28" s="65">
        <v>0</v>
      </c>
      <c r="J28" s="100" t="s">
        <v>115</v>
      </c>
      <c r="K28" s="65">
        <v>0</v>
      </c>
      <c r="L28" s="96">
        <f t="shared" si="0"/>
        <v>0</v>
      </c>
      <c r="M28" s="96">
        <f t="shared" si="1"/>
        <v>0</v>
      </c>
      <c r="N28" s="101"/>
      <c r="O28" s="102"/>
      <c r="P28" s="103"/>
    </row>
    <row r="29" ht="15" customHeight="1" spans="1:16">
      <c r="A29" s="36"/>
      <c r="B29" s="37"/>
      <c r="C29" s="38"/>
      <c r="D29" s="54"/>
      <c r="E29" s="63" t="s">
        <v>120</v>
      </c>
      <c r="F29" s="65">
        <v>0</v>
      </c>
      <c r="G29" s="65">
        <v>0</v>
      </c>
      <c r="H29" s="65">
        <v>0</v>
      </c>
      <c r="I29" s="65">
        <v>0</v>
      </c>
      <c r="J29" s="100" t="s">
        <v>115</v>
      </c>
      <c r="K29" s="65">
        <v>0</v>
      </c>
      <c r="L29" s="96">
        <f t="shared" si="0"/>
        <v>0</v>
      </c>
      <c r="M29" s="96">
        <f t="shared" si="1"/>
        <v>0</v>
      </c>
      <c r="N29" s="101"/>
      <c r="O29" s="102"/>
      <c r="P29" s="103"/>
    </row>
    <row r="30" ht="15" customHeight="1" spans="1:16">
      <c r="A30" s="36"/>
      <c r="B30" s="37"/>
      <c r="C30" s="38"/>
      <c r="D30" s="54"/>
      <c r="E30" s="63" t="s">
        <v>121</v>
      </c>
      <c r="F30" s="65">
        <v>0</v>
      </c>
      <c r="G30" s="65">
        <v>0</v>
      </c>
      <c r="H30" s="65">
        <v>0</v>
      </c>
      <c r="I30" s="65">
        <v>0</v>
      </c>
      <c r="J30" s="100" t="s">
        <v>115</v>
      </c>
      <c r="K30" s="65">
        <v>0</v>
      </c>
      <c r="L30" s="96">
        <f t="shared" si="0"/>
        <v>0</v>
      </c>
      <c r="M30" s="96">
        <f t="shared" si="1"/>
        <v>0</v>
      </c>
      <c r="N30" s="101"/>
      <c r="O30" s="102"/>
      <c r="P30" s="103"/>
    </row>
    <row r="31" ht="15" customHeight="1" spans="1:16">
      <c r="A31" s="36"/>
      <c r="B31" s="37"/>
      <c r="C31" s="38"/>
      <c r="D31" s="54"/>
      <c r="E31" s="63" t="s">
        <v>122</v>
      </c>
      <c r="F31" s="65">
        <v>0</v>
      </c>
      <c r="G31" s="65">
        <v>0</v>
      </c>
      <c r="H31" s="65">
        <v>0</v>
      </c>
      <c r="I31" s="65">
        <v>0</v>
      </c>
      <c r="J31" s="100" t="s">
        <v>115</v>
      </c>
      <c r="K31" s="65">
        <v>0</v>
      </c>
      <c r="L31" s="96">
        <f t="shared" si="0"/>
        <v>0</v>
      </c>
      <c r="M31" s="96">
        <f t="shared" si="1"/>
        <v>0</v>
      </c>
      <c r="N31" s="101"/>
      <c r="O31" s="102"/>
      <c r="P31" s="103"/>
    </row>
    <row r="32" ht="15" customHeight="1" spans="1:16">
      <c r="A32" s="36"/>
      <c r="B32" s="37"/>
      <c r="C32" s="38"/>
      <c r="D32" s="54"/>
      <c r="E32" s="63" t="s">
        <v>123</v>
      </c>
      <c r="F32" s="65">
        <v>0</v>
      </c>
      <c r="G32" s="65">
        <v>0</v>
      </c>
      <c r="H32" s="65">
        <v>0</v>
      </c>
      <c r="I32" s="65">
        <v>0</v>
      </c>
      <c r="J32" s="100" t="s">
        <v>115</v>
      </c>
      <c r="K32" s="65">
        <v>0</v>
      </c>
      <c r="L32" s="96">
        <f t="shared" si="0"/>
        <v>0</v>
      </c>
      <c r="M32" s="96">
        <f t="shared" si="1"/>
        <v>0</v>
      </c>
      <c r="N32" s="101"/>
      <c r="O32" s="102"/>
      <c r="P32" s="103"/>
    </row>
    <row r="33" ht="15" customHeight="1" spans="1:16">
      <c r="A33" s="36"/>
      <c r="B33" s="37"/>
      <c r="C33" s="38"/>
      <c r="D33" s="54"/>
      <c r="E33" s="63" t="s">
        <v>124</v>
      </c>
      <c r="F33" s="65">
        <v>0</v>
      </c>
      <c r="G33" s="65">
        <v>0</v>
      </c>
      <c r="H33" s="65">
        <v>0</v>
      </c>
      <c r="I33" s="65">
        <v>0</v>
      </c>
      <c r="J33" s="100" t="s">
        <v>115</v>
      </c>
      <c r="K33" s="65">
        <v>0</v>
      </c>
      <c r="L33" s="96">
        <f t="shared" si="0"/>
        <v>0</v>
      </c>
      <c r="M33" s="96">
        <f t="shared" si="1"/>
        <v>0</v>
      </c>
      <c r="N33" s="101"/>
      <c r="O33" s="102"/>
      <c r="P33" s="103"/>
    </row>
    <row r="34" ht="15" customHeight="1" spans="1:16">
      <c r="A34" s="36"/>
      <c r="B34" s="37"/>
      <c r="C34" s="38"/>
      <c r="D34" s="54"/>
      <c r="E34" s="63" t="s">
        <v>125</v>
      </c>
      <c r="F34" s="65">
        <v>0</v>
      </c>
      <c r="G34" s="65">
        <v>0</v>
      </c>
      <c r="H34" s="65">
        <v>0</v>
      </c>
      <c r="I34" s="65">
        <v>0</v>
      </c>
      <c r="J34" s="100" t="s">
        <v>115</v>
      </c>
      <c r="K34" s="65">
        <v>0</v>
      </c>
      <c r="L34" s="96">
        <f t="shared" si="0"/>
        <v>0</v>
      </c>
      <c r="M34" s="96">
        <f t="shared" si="1"/>
        <v>0</v>
      </c>
      <c r="N34" s="101"/>
      <c r="O34" s="102"/>
      <c r="P34" s="103"/>
    </row>
    <row r="35" ht="15" customHeight="1" spans="1:16">
      <c r="A35" s="36"/>
      <c r="B35" s="37"/>
      <c r="C35" s="38"/>
      <c r="D35" s="54"/>
      <c r="E35" s="63" t="s">
        <v>126</v>
      </c>
      <c r="F35" s="65">
        <v>0</v>
      </c>
      <c r="G35" s="65">
        <v>0</v>
      </c>
      <c r="H35" s="65">
        <v>0</v>
      </c>
      <c r="I35" s="65">
        <v>0</v>
      </c>
      <c r="J35" s="104" t="s">
        <v>115</v>
      </c>
      <c r="K35" s="65">
        <v>0</v>
      </c>
      <c r="L35" s="96">
        <f t="shared" si="0"/>
        <v>0</v>
      </c>
      <c r="M35" s="96">
        <f t="shared" si="1"/>
        <v>0</v>
      </c>
      <c r="N35" s="101"/>
      <c r="O35" s="102"/>
      <c r="P35" s="103"/>
    </row>
    <row r="36" ht="15" customHeight="1" spans="1:16">
      <c r="A36" s="36"/>
      <c r="B36" s="37"/>
      <c r="C36" s="38"/>
      <c r="D36" s="50" t="s">
        <v>127</v>
      </c>
      <c r="E36" s="63" t="s">
        <v>128</v>
      </c>
      <c r="F36" s="65">
        <v>0</v>
      </c>
      <c r="G36" s="65">
        <v>0</v>
      </c>
      <c r="H36" s="65">
        <v>0</v>
      </c>
      <c r="I36" s="65">
        <v>0</v>
      </c>
      <c r="J36" s="95" t="s">
        <v>115</v>
      </c>
      <c r="K36" s="65">
        <v>0</v>
      </c>
      <c r="L36" s="96">
        <f t="shared" si="0"/>
        <v>0</v>
      </c>
      <c r="M36" s="96">
        <f t="shared" si="1"/>
        <v>0</v>
      </c>
      <c r="N36" s="105" t="s">
        <v>115</v>
      </c>
      <c r="O36" s="106"/>
      <c r="P36" s="107"/>
    </row>
    <row r="37" ht="15" customHeight="1" spans="1:16">
      <c r="A37" s="36"/>
      <c r="B37" s="37"/>
      <c r="C37" s="38"/>
      <c r="D37" s="50"/>
      <c r="E37" s="63" t="s">
        <v>129</v>
      </c>
      <c r="F37" s="65">
        <v>0</v>
      </c>
      <c r="G37" s="65">
        <v>0</v>
      </c>
      <c r="H37" s="65">
        <v>0</v>
      </c>
      <c r="I37" s="65">
        <v>0</v>
      </c>
      <c r="J37" s="100" t="s">
        <v>115</v>
      </c>
      <c r="K37" s="65">
        <v>0</v>
      </c>
      <c r="L37" s="96">
        <f t="shared" si="0"/>
        <v>0</v>
      </c>
      <c r="M37" s="96">
        <f t="shared" si="1"/>
        <v>0</v>
      </c>
      <c r="N37" s="105"/>
      <c r="O37" s="106"/>
      <c r="P37" s="107"/>
    </row>
    <row r="38" ht="15" customHeight="1" spans="1:16">
      <c r="A38" s="36"/>
      <c r="B38" s="37"/>
      <c r="C38" s="38"/>
      <c r="D38" s="50"/>
      <c r="E38" s="63" t="s">
        <v>130</v>
      </c>
      <c r="F38" s="65">
        <v>0</v>
      </c>
      <c r="G38" s="65">
        <v>0</v>
      </c>
      <c r="H38" s="65">
        <v>0</v>
      </c>
      <c r="I38" s="65">
        <v>0</v>
      </c>
      <c r="J38" s="100" t="s">
        <v>115</v>
      </c>
      <c r="K38" s="65">
        <v>0</v>
      </c>
      <c r="L38" s="96">
        <f t="shared" si="0"/>
        <v>0</v>
      </c>
      <c r="M38" s="96">
        <f t="shared" si="1"/>
        <v>0</v>
      </c>
      <c r="N38" s="105"/>
      <c r="O38" s="106"/>
      <c r="P38" s="107"/>
    </row>
    <row r="39" ht="15" customHeight="1" spans="1:16">
      <c r="A39" s="36"/>
      <c r="B39" s="37"/>
      <c r="C39" s="38"/>
      <c r="D39" s="50"/>
      <c r="E39" s="63" t="s">
        <v>131</v>
      </c>
      <c r="F39" s="65">
        <v>0</v>
      </c>
      <c r="G39" s="65">
        <v>0</v>
      </c>
      <c r="H39" s="65">
        <v>0</v>
      </c>
      <c r="I39" s="65">
        <v>0</v>
      </c>
      <c r="J39" s="100" t="s">
        <v>115</v>
      </c>
      <c r="K39" s="65">
        <v>0</v>
      </c>
      <c r="L39" s="96">
        <f t="shared" si="0"/>
        <v>0</v>
      </c>
      <c r="M39" s="96">
        <f t="shared" si="1"/>
        <v>0</v>
      </c>
      <c r="N39" s="105"/>
      <c r="O39" s="106"/>
      <c r="P39" s="107"/>
    </row>
    <row r="40" ht="15" customHeight="1" spans="1:16">
      <c r="A40" s="36"/>
      <c r="B40" s="37"/>
      <c r="C40" s="38"/>
      <c r="D40" s="50"/>
      <c r="E40" s="63" t="s">
        <v>132</v>
      </c>
      <c r="F40" s="65">
        <v>0</v>
      </c>
      <c r="G40" s="65">
        <v>0</v>
      </c>
      <c r="H40" s="65">
        <v>0</v>
      </c>
      <c r="I40" s="65">
        <v>0</v>
      </c>
      <c r="J40" s="100" t="s">
        <v>115</v>
      </c>
      <c r="K40" s="65">
        <v>0</v>
      </c>
      <c r="L40" s="96">
        <f t="shared" si="0"/>
        <v>0</v>
      </c>
      <c r="M40" s="96">
        <f t="shared" si="1"/>
        <v>0</v>
      </c>
      <c r="N40" s="105"/>
      <c r="O40" s="106"/>
      <c r="P40" s="107"/>
    </row>
    <row r="41" ht="15" customHeight="1" spans="1:16">
      <c r="A41" s="36"/>
      <c r="B41" s="37"/>
      <c r="C41" s="38"/>
      <c r="D41" s="50"/>
      <c r="E41" s="63" t="s">
        <v>121</v>
      </c>
      <c r="F41" s="65">
        <v>0</v>
      </c>
      <c r="G41" s="65">
        <v>0</v>
      </c>
      <c r="H41" s="65">
        <v>0</v>
      </c>
      <c r="I41" s="65">
        <v>0</v>
      </c>
      <c r="J41" s="100" t="s">
        <v>115</v>
      </c>
      <c r="K41" s="65">
        <v>0</v>
      </c>
      <c r="L41" s="96">
        <f t="shared" si="0"/>
        <v>0</v>
      </c>
      <c r="M41" s="96">
        <f t="shared" si="1"/>
        <v>0</v>
      </c>
      <c r="N41" s="105"/>
      <c r="O41" s="106"/>
      <c r="P41" s="107"/>
    </row>
    <row r="42" ht="15" customHeight="1" spans="1:16">
      <c r="A42" s="36"/>
      <c r="B42" s="37"/>
      <c r="C42" s="38"/>
      <c r="D42" s="50"/>
      <c r="E42" s="63" t="s">
        <v>122</v>
      </c>
      <c r="F42" s="65">
        <v>0</v>
      </c>
      <c r="G42" s="65">
        <v>0</v>
      </c>
      <c r="H42" s="65">
        <v>0</v>
      </c>
      <c r="I42" s="65">
        <v>0</v>
      </c>
      <c r="J42" s="100" t="s">
        <v>115</v>
      </c>
      <c r="K42" s="65">
        <v>0</v>
      </c>
      <c r="L42" s="96">
        <f t="shared" si="0"/>
        <v>0</v>
      </c>
      <c r="M42" s="96">
        <f t="shared" si="1"/>
        <v>0</v>
      </c>
      <c r="N42" s="105"/>
      <c r="O42" s="106"/>
      <c r="P42" s="107"/>
    </row>
    <row r="43" ht="15" customHeight="1" spans="1:16">
      <c r="A43" s="36"/>
      <c r="B43" s="37"/>
      <c r="C43" s="38"/>
      <c r="D43" s="50"/>
      <c r="E43" s="63" t="s">
        <v>123</v>
      </c>
      <c r="F43" s="65">
        <v>0</v>
      </c>
      <c r="G43" s="65">
        <v>0</v>
      </c>
      <c r="H43" s="65">
        <v>0</v>
      </c>
      <c r="I43" s="65">
        <v>0</v>
      </c>
      <c r="J43" s="100" t="s">
        <v>115</v>
      </c>
      <c r="K43" s="65">
        <v>0</v>
      </c>
      <c r="L43" s="96">
        <f t="shared" si="0"/>
        <v>0</v>
      </c>
      <c r="M43" s="96">
        <f t="shared" si="1"/>
        <v>0</v>
      </c>
      <c r="N43" s="105"/>
      <c r="O43" s="106"/>
      <c r="P43" s="107"/>
    </row>
    <row r="44" ht="15" customHeight="1" spans="1:16">
      <c r="A44" s="36"/>
      <c r="B44" s="37"/>
      <c r="C44" s="38"/>
      <c r="D44" s="50"/>
      <c r="E44" s="63" t="s">
        <v>124</v>
      </c>
      <c r="F44" s="65">
        <v>0</v>
      </c>
      <c r="G44" s="65">
        <v>0</v>
      </c>
      <c r="H44" s="65">
        <v>0</v>
      </c>
      <c r="I44" s="65">
        <v>0</v>
      </c>
      <c r="J44" s="100" t="s">
        <v>115</v>
      </c>
      <c r="K44" s="65">
        <v>0</v>
      </c>
      <c r="L44" s="96">
        <f t="shared" si="0"/>
        <v>0</v>
      </c>
      <c r="M44" s="96">
        <f t="shared" si="1"/>
        <v>0</v>
      </c>
      <c r="N44" s="105"/>
      <c r="O44" s="106"/>
      <c r="P44" s="107"/>
    </row>
    <row r="45" ht="15" customHeight="1" spans="1:16">
      <c r="A45" s="36"/>
      <c r="B45" s="37"/>
      <c r="C45" s="38"/>
      <c r="D45" s="50"/>
      <c r="E45" s="63" t="s">
        <v>125</v>
      </c>
      <c r="F45" s="65">
        <v>0</v>
      </c>
      <c r="G45" s="65">
        <v>0</v>
      </c>
      <c r="H45" s="65">
        <v>0</v>
      </c>
      <c r="I45" s="65">
        <v>0</v>
      </c>
      <c r="J45" s="100" t="s">
        <v>115</v>
      </c>
      <c r="K45" s="65">
        <v>0</v>
      </c>
      <c r="L45" s="96">
        <f t="shared" si="0"/>
        <v>0</v>
      </c>
      <c r="M45" s="96">
        <f t="shared" si="1"/>
        <v>0</v>
      </c>
      <c r="N45" s="105"/>
      <c r="O45" s="106"/>
      <c r="P45" s="107"/>
    </row>
    <row r="46" ht="15" customHeight="1" spans="1:16">
      <c r="A46" s="57"/>
      <c r="B46" s="58"/>
      <c r="C46" s="59"/>
      <c r="D46" s="50"/>
      <c r="E46" s="63" t="s">
        <v>126</v>
      </c>
      <c r="F46" s="65">
        <v>0</v>
      </c>
      <c r="G46" s="65">
        <v>0</v>
      </c>
      <c r="H46" s="65">
        <v>0</v>
      </c>
      <c r="I46" s="65">
        <v>0</v>
      </c>
      <c r="J46" s="100" t="s">
        <v>115</v>
      </c>
      <c r="K46" s="65">
        <v>0</v>
      </c>
      <c r="L46" s="96">
        <f t="shared" si="0"/>
        <v>0</v>
      </c>
      <c r="M46" s="96">
        <f t="shared" si="1"/>
        <v>0</v>
      </c>
      <c r="N46" s="108"/>
      <c r="O46" s="109"/>
      <c r="P46" s="110"/>
    </row>
    <row r="47" ht="29.1" customHeight="1" spans="1:16">
      <c r="A47" s="60" t="s">
        <v>133</v>
      </c>
      <c r="B47" s="60"/>
      <c r="C47" s="60"/>
      <c r="D47" s="66" t="s">
        <v>134</v>
      </c>
      <c r="E47" s="66"/>
      <c r="F47" s="67" t="s">
        <v>135</v>
      </c>
      <c r="G47" s="68" t="s">
        <v>136</v>
      </c>
      <c r="H47" s="62" t="s">
        <v>137</v>
      </c>
      <c r="I47" s="111" t="s">
        <v>138</v>
      </c>
      <c r="J47" s="112"/>
      <c r="K47" s="62" t="s">
        <v>139</v>
      </c>
      <c r="L47" s="62" t="s">
        <v>140</v>
      </c>
      <c r="M47" s="62" t="s">
        <v>141</v>
      </c>
      <c r="N47" s="62" t="s">
        <v>142</v>
      </c>
      <c r="O47" s="62"/>
      <c r="P47" s="62"/>
    </row>
    <row r="48" ht="15" customHeight="1" spans="1:16">
      <c r="A48" s="60"/>
      <c r="B48" s="60"/>
      <c r="C48" s="60"/>
      <c r="D48" s="69" t="s">
        <v>143</v>
      </c>
      <c r="E48" s="69"/>
      <c r="F48" s="34" t="s">
        <v>33</v>
      </c>
      <c r="G48" s="34"/>
      <c r="H48" s="34"/>
      <c r="I48" s="88"/>
      <c r="J48" s="90"/>
      <c r="K48" s="113" t="s">
        <v>115</v>
      </c>
      <c r="L48" s="34"/>
      <c r="M48" s="114"/>
      <c r="N48" s="34"/>
      <c r="O48" s="34"/>
      <c r="P48" s="34"/>
    </row>
    <row r="49" ht="15" customHeight="1" spans="1:16">
      <c r="A49" s="60"/>
      <c r="B49" s="60"/>
      <c r="C49" s="60"/>
      <c r="D49" s="69" t="s">
        <v>144</v>
      </c>
      <c r="E49" s="69"/>
      <c r="F49" s="34" t="s">
        <v>33</v>
      </c>
      <c r="G49" s="34"/>
      <c r="H49" s="34"/>
      <c r="I49" s="88"/>
      <c r="J49" s="90"/>
      <c r="K49" s="104"/>
      <c r="L49" s="34"/>
      <c r="M49" s="114"/>
      <c r="N49" s="34"/>
      <c r="O49" s="34"/>
      <c r="P49" s="34"/>
    </row>
    <row r="50" ht="15" customHeight="1" spans="1:16">
      <c r="A50" s="60"/>
      <c r="B50" s="60"/>
      <c r="C50" s="60"/>
      <c r="D50" s="69" t="s">
        <v>145</v>
      </c>
      <c r="E50" s="69"/>
      <c r="F50" s="34" t="s">
        <v>33</v>
      </c>
      <c r="G50" s="34"/>
      <c r="H50" s="34"/>
      <c r="I50" s="88"/>
      <c r="J50" s="90"/>
      <c r="K50" s="104"/>
      <c r="L50" s="34"/>
      <c r="M50" s="114"/>
      <c r="N50" s="34"/>
      <c r="O50" s="34"/>
      <c r="P50" s="34"/>
    </row>
    <row r="51" ht="15" customHeight="1" spans="1:16">
      <c r="A51" s="60"/>
      <c r="B51" s="60"/>
      <c r="C51" s="60"/>
      <c r="D51" s="69" t="s">
        <v>146</v>
      </c>
      <c r="E51" s="69"/>
      <c r="F51" s="34" t="s">
        <v>33</v>
      </c>
      <c r="G51" s="34"/>
      <c r="H51" s="34"/>
      <c r="I51" s="88"/>
      <c r="J51" s="90"/>
      <c r="K51" s="104"/>
      <c r="L51" s="34"/>
      <c r="M51" s="114"/>
      <c r="N51" s="34"/>
      <c r="O51" s="34"/>
      <c r="P51" s="34"/>
    </row>
    <row r="52" ht="15" customHeight="1" spans="1:16">
      <c r="A52" s="60"/>
      <c r="B52" s="60"/>
      <c r="C52" s="60"/>
      <c r="D52" s="69" t="s">
        <v>147</v>
      </c>
      <c r="E52" s="69"/>
      <c r="F52" s="34" t="s">
        <v>33</v>
      </c>
      <c r="G52" s="34"/>
      <c r="H52" s="34"/>
      <c r="I52" s="88"/>
      <c r="J52" s="90"/>
      <c r="K52" s="104"/>
      <c r="L52" s="34"/>
      <c r="M52" s="114"/>
      <c r="N52" s="34"/>
      <c r="O52" s="34"/>
      <c r="P52" s="34"/>
    </row>
    <row r="53" ht="15" customHeight="1" spans="1:16">
      <c r="A53" s="70" t="s">
        <v>148</v>
      </c>
      <c r="B53" s="70"/>
      <c r="C53" s="70"/>
      <c r="D53" s="70"/>
      <c r="E53" s="70"/>
      <c r="F53" s="71" t="s">
        <v>149</v>
      </c>
      <c r="G53" s="71"/>
      <c r="H53" s="71"/>
      <c r="I53" s="71"/>
      <c r="J53" s="71"/>
      <c r="K53" s="71"/>
      <c r="L53" s="71"/>
      <c r="M53" s="71"/>
      <c r="N53" s="71"/>
      <c r="O53" s="71"/>
      <c r="P53" s="71"/>
    </row>
    <row r="54" ht="15" customHeight="1" spans="1:16">
      <c r="A54" s="70"/>
      <c r="B54" s="70"/>
      <c r="C54" s="70"/>
      <c r="D54" s="70"/>
      <c r="E54" s="70"/>
      <c r="F54" s="71" t="s">
        <v>150</v>
      </c>
      <c r="G54" s="71" t="s">
        <v>136</v>
      </c>
      <c r="H54" s="71"/>
      <c r="I54" s="71" t="s">
        <v>151</v>
      </c>
      <c r="J54" s="75"/>
      <c r="K54" s="71" t="s">
        <v>152</v>
      </c>
      <c r="L54" s="75"/>
      <c r="M54" s="71" t="s">
        <v>153</v>
      </c>
      <c r="N54" s="71"/>
      <c r="O54" s="71"/>
      <c r="P54" s="71"/>
    </row>
    <row r="55" ht="15" customHeight="1" spans="1:16">
      <c r="A55" s="70"/>
      <c r="B55" s="70"/>
      <c r="C55" s="70"/>
      <c r="D55" s="70"/>
      <c r="E55" s="70"/>
      <c r="F55" s="72"/>
      <c r="G55" s="73"/>
      <c r="H55" s="73"/>
      <c r="I55" s="115"/>
      <c r="J55" s="116"/>
      <c r="K55" s="73"/>
      <c r="L55" s="73"/>
      <c r="M55" s="117"/>
      <c r="N55" s="117"/>
      <c r="O55" s="117"/>
      <c r="P55" s="117"/>
    </row>
    <row r="56" ht="15" customHeight="1" spans="1:16">
      <c r="A56" s="70"/>
      <c r="B56" s="70"/>
      <c r="C56" s="70"/>
      <c r="D56" s="70"/>
      <c r="E56" s="70"/>
      <c r="F56" s="72"/>
      <c r="G56" s="73"/>
      <c r="H56" s="73"/>
      <c r="I56" s="115"/>
      <c r="J56" s="116"/>
      <c r="K56" s="73"/>
      <c r="L56" s="73"/>
      <c r="M56" s="117"/>
      <c r="N56" s="117"/>
      <c r="O56" s="117"/>
      <c r="P56" s="117"/>
    </row>
    <row r="57" ht="15" customHeight="1" spans="1:16">
      <c r="A57" s="70"/>
      <c r="B57" s="70"/>
      <c r="C57" s="70"/>
      <c r="D57" s="70"/>
      <c r="E57" s="70"/>
      <c r="F57" s="72"/>
      <c r="G57" s="73"/>
      <c r="H57" s="73"/>
      <c r="I57" s="115"/>
      <c r="J57" s="116"/>
      <c r="K57" s="73"/>
      <c r="L57" s="73"/>
      <c r="M57" s="117"/>
      <c r="N57" s="117"/>
      <c r="O57" s="117"/>
      <c r="P57" s="117"/>
    </row>
    <row r="58" s="17" customFormat="1" ht="15" customHeight="1" spans="1:19">
      <c r="A58" s="70"/>
      <c r="B58" s="70"/>
      <c r="C58" s="70"/>
      <c r="D58" s="70"/>
      <c r="E58" s="70"/>
      <c r="F58" s="71" t="s">
        <v>154</v>
      </c>
      <c r="G58" s="71"/>
      <c r="H58" s="71"/>
      <c r="I58" s="71"/>
      <c r="J58" s="71"/>
      <c r="K58" s="71"/>
      <c r="L58" s="71"/>
      <c r="M58" s="71"/>
      <c r="N58" s="71"/>
      <c r="O58" s="71"/>
      <c r="P58" s="71"/>
      <c r="Q58" s="120"/>
      <c r="R58" s="120"/>
      <c r="S58" s="120"/>
    </row>
    <row r="59" s="17" customFormat="1" ht="15" customHeight="1" spans="1:19">
      <c r="A59" s="70"/>
      <c r="B59" s="70"/>
      <c r="C59" s="70"/>
      <c r="D59" s="70"/>
      <c r="E59" s="70"/>
      <c r="F59" s="71" t="s">
        <v>150</v>
      </c>
      <c r="G59" s="71" t="s">
        <v>136</v>
      </c>
      <c r="H59" s="71"/>
      <c r="I59" s="71" t="s">
        <v>151</v>
      </c>
      <c r="J59" s="75"/>
      <c r="K59" s="71" t="s">
        <v>152</v>
      </c>
      <c r="L59" s="75"/>
      <c r="M59" s="71" t="s">
        <v>155</v>
      </c>
      <c r="N59" s="71"/>
      <c r="O59" s="71" t="s">
        <v>156</v>
      </c>
      <c r="P59" s="71"/>
      <c r="Q59" s="120"/>
      <c r="R59" s="120"/>
      <c r="S59" s="120"/>
    </row>
    <row r="60" s="17" customFormat="1" ht="15" customHeight="1" spans="1:19">
      <c r="A60" s="70"/>
      <c r="B60" s="70"/>
      <c r="C60" s="70"/>
      <c r="D60" s="70"/>
      <c r="E60" s="70"/>
      <c r="F60" s="72"/>
      <c r="G60" s="73"/>
      <c r="H60" s="73"/>
      <c r="I60" s="115"/>
      <c r="J60" s="116"/>
      <c r="K60" s="73"/>
      <c r="L60" s="73"/>
      <c r="M60" s="117"/>
      <c r="N60" s="117"/>
      <c r="O60" s="117"/>
      <c r="P60" s="117"/>
      <c r="Q60" s="120"/>
      <c r="R60" s="120"/>
      <c r="S60" s="120"/>
    </row>
    <row r="61" s="17" customFormat="1" ht="15" customHeight="1" spans="1:19">
      <c r="A61" s="70"/>
      <c r="B61" s="70"/>
      <c r="C61" s="70"/>
      <c r="D61" s="70"/>
      <c r="E61" s="70"/>
      <c r="F61" s="72"/>
      <c r="G61" s="73"/>
      <c r="H61" s="73"/>
      <c r="I61" s="115"/>
      <c r="J61" s="116"/>
      <c r="K61" s="73"/>
      <c r="L61" s="73"/>
      <c r="M61" s="117"/>
      <c r="N61" s="117"/>
      <c r="O61" s="117"/>
      <c r="P61" s="117"/>
      <c r="Q61" s="120"/>
      <c r="R61" s="120"/>
      <c r="S61" s="120"/>
    </row>
    <row r="62" s="17" customFormat="1" ht="15" customHeight="1" spans="1:19">
      <c r="A62" s="70"/>
      <c r="B62" s="70"/>
      <c r="C62" s="70"/>
      <c r="D62" s="70"/>
      <c r="E62" s="70"/>
      <c r="F62" s="72"/>
      <c r="G62" s="73"/>
      <c r="H62" s="73"/>
      <c r="I62" s="115"/>
      <c r="J62" s="116"/>
      <c r="K62" s="73"/>
      <c r="L62" s="73"/>
      <c r="M62" s="117"/>
      <c r="N62" s="117"/>
      <c r="O62" s="117"/>
      <c r="P62" s="117"/>
      <c r="Q62" s="120"/>
      <c r="R62" s="120"/>
      <c r="S62" s="120"/>
    </row>
    <row r="63" ht="15" customHeight="1" spans="1:19">
      <c r="A63" s="71" t="s">
        <v>157</v>
      </c>
      <c r="B63" s="71" t="s">
        <v>158</v>
      </c>
      <c r="C63" s="71" t="s">
        <v>159</v>
      </c>
      <c r="D63" s="71" t="s">
        <v>160</v>
      </c>
      <c r="E63" s="71" t="s">
        <v>161</v>
      </c>
      <c r="F63" s="74" t="s">
        <v>162</v>
      </c>
      <c r="G63" s="74"/>
      <c r="H63" s="74"/>
      <c r="I63" s="71" t="s">
        <v>163</v>
      </c>
      <c r="J63" s="71"/>
      <c r="K63" s="63" t="s">
        <v>164</v>
      </c>
      <c r="L63" s="63"/>
      <c r="M63" s="63"/>
      <c r="N63" s="63"/>
      <c r="O63" s="63"/>
      <c r="P63" s="63"/>
      <c r="Q63" s="120"/>
      <c r="R63" s="120"/>
      <c r="S63" s="120"/>
    </row>
    <row r="64" ht="30" customHeight="1" spans="1:19">
      <c r="A64" s="75"/>
      <c r="B64" s="71"/>
      <c r="C64" s="71"/>
      <c r="D64" s="71"/>
      <c r="E64" s="71"/>
      <c r="F64" s="71" t="s">
        <v>159</v>
      </c>
      <c r="G64" s="74" t="s">
        <v>136</v>
      </c>
      <c r="H64" s="71" t="s">
        <v>165</v>
      </c>
      <c r="I64" s="71" t="s">
        <v>159</v>
      </c>
      <c r="J64" s="74" t="s">
        <v>136</v>
      </c>
      <c r="K64" s="63" t="s">
        <v>166</v>
      </c>
      <c r="L64" s="63" t="s">
        <v>167</v>
      </c>
      <c r="M64" s="63" t="s">
        <v>168</v>
      </c>
      <c r="N64" s="63" t="s">
        <v>169</v>
      </c>
      <c r="O64" s="69" t="s">
        <v>170</v>
      </c>
      <c r="P64" s="69"/>
      <c r="Q64" s="120"/>
      <c r="R64" s="120"/>
      <c r="S64" s="120"/>
    </row>
    <row r="65" ht="15" customHeight="1" spans="1:19">
      <c r="A65" s="75"/>
      <c r="B65" s="71"/>
      <c r="C65" s="72"/>
      <c r="D65" s="104"/>
      <c r="E65" s="121"/>
      <c r="F65" s="72"/>
      <c r="G65" s="104"/>
      <c r="H65" s="104"/>
      <c r="I65" s="72"/>
      <c r="J65" s="104"/>
      <c r="K65" s="132"/>
      <c r="L65" s="133"/>
      <c r="M65" s="133"/>
      <c r="N65" s="133"/>
      <c r="O65" s="73"/>
      <c r="P65" s="73"/>
      <c r="Q65" s="120"/>
      <c r="R65" s="120"/>
      <c r="S65" s="120"/>
    </row>
    <row r="66" ht="15" customHeight="1" spans="1:19">
      <c r="A66" s="75"/>
      <c r="B66" s="71"/>
      <c r="C66" s="72"/>
      <c r="D66" s="104"/>
      <c r="E66" s="121"/>
      <c r="F66" s="72"/>
      <c r="G66" s="104"/>
      <c r="H66" s="104"/>
      <c r="I66" s="72"/>
      <c r="J66" s="104"/>
      <c r="K66" s="132"/>
      <c r="L66" s="133"/>
      <c r="M66" s="133"/>
      <c r="N66" s="133"/>
      <c r="O66" s="73"/>
      <c r="P66" s="73"/>
      <c r="Q66" s="120"/>
      <c r="R66" s="120"/>
      <c r="S66" s="120"/>
    </row>
    <row r="67" ht="15" customHeight="1" spans="1:19">
      <c r="A67" s="75"/>
      <c r="B67" s="71"/>
      <c r="C67" s="72"/>
      <c r="D67" s="104"/>
      <c r="E67" s="121"/>
      <c r="F67" s="72"/>
      <c r="G67" s="104"/>
      <c r="H67" s="104"/>
      <c r="I67" s="72"/>
      <c r="J67" s="104"/>
      <c r="K67" s="132"/>
      <c r="L67" s="133"/>
      <c r="M67" s="133"/>
      <c r="N67" s="133"/>
      <c r="O67" s="73"/>
      <c r="P67" s="73"/>
      <c r="Q67" s="120"/>
      <c r="R67" s="120"/>
      <c r="S67" s="120"/>
    </row>
    <row r="68" ht="15" customHeight="1" spans="1:19">
      <c r="A68" s="75"/>
      <c r="B68" s="71"/>
      <c r="C68" s="72"/>
      <c r="D68" s="104"/>
      <c r="E68" s="121"/>
      <c r="F68" s="72"/>
      <c r="G68" s="104"/>
      <c r="H68" s="104"/>
      <c r="I68" s="72"/>
      <c r="J68" s="104"/>
      <c r="K68" s="132"/>
      <c r="L68" s="133"/>
      <c r="M68" s="133"/>
      <c r="N68" s="133"/>
      <c r="O68" s="73"/>
      <c r="P68" s="73"/>
      <c r="Q68" s="120"/>
      <c r="R68" s="120"/>
      <c r="S68" s="120"/>
    </row>
    <row r="69" ht="15" customHeight="1" spans="1:19">
      <c r="A69" s="75"/>
      <c r="B69" s="71"/>
      <c r="C69" s="72"/>
      <c r="D69" s="104"/>
      <c r="E69" s="121"/>
      <c r="F69" s="72"/>
      <c r="G69" s="104"/>
      <c r="H69" s="104"/>
      <c r="I69" s="72"/>
      <c r="J69" s="104"/>
      <c r="K69" s="132"/>
      <c r="L69" s="133"/>
      <c r="M69" s="133"/>
      <c r="N69" s="133"/>
      <c r="O69" s="73"/>
      <c r="P69" s="73"/>
      <c r="Q69" s="120"/>
      <c r="R69" s="120"/>
      <c r="S69" s="120"/>
    </row>
    <row r="70" ht="15" customHeight="1" spans="1:19">
      <c r="A70" s="75"/>
      <c r="B70" s="71"/>
      <c r="C70" s="72"/>
      <c r="D70" s="104"/>
      <c r="E70" s="121"/>
      <c r="F70" s="72"/>
      <c r="G70" s="104"/>
      <c r="H70" s="104"/>
      <c r="I70" s="72"/>
      <c r="J70" s="104"/>
      <c r="K70" s="132"/>
      <c r="L70" s="133"/>
      <c r="M70" s="133"/>
      <c r="N70" s="133"/>
      <c r="O70" s="73"/>
      <c r="P70" s="73"/>
      <c r="Q70" s="120"/>
      <c r="R70" s="120"/>
      <c r="S70" s="120"/>
    </row>
    <row r="71" ht="15" customHeight="1" spans="1:19">
      <c r="A71" s="75"/>
      <c r="B71" s="71" t="s">
        <v>171</v>
      </c>
      <c r="C71" s="71"/>
      <c r="D71" s="71"/>
      <c r="E71" s="71"/>
      <c r="F71" s="71" t="s">
        <v>150</v>
      </c>
      <c r="G71" s="71" t="s">
        <v>172</v>
      </c>
      <c r="H71" s="71"/>
      <c r="I71" s="71"/>
      <c r="J71" s="71"/>
      <c r="K71" s="71" t="s">
        <v>164</v>
      </c>
      <c r="L71" s="71"/>
      <c r="M71" s="71"/>
      <c r="N71" s="71"/>
      <c r="O71" s="71"/>
      <c r="P71" s="71"/>
      <c r="Q71" s="120"/>
      <c r="R71" s="120"/>
      <c r="S71" s="120"/>
    </row>
    <row r="72" ht="30" customHeight="1" spans="1:19">
      <c r="A72" s="75"/>
      <c r="B72" s="71"/>
      <c r="C72" s="71"/>
      <c r="D72" s="71"/>
      <c r="E72" s="71"/>
      <c r="F72" s="71"/>
      <c r="G72" s="71"/>
      <c r="H72" s="71"/>
      <c r="I72" s="71"/>
      <c r="J72" s="71"/>
      <c r="K72" s="71" t="s">
        <v>166</v>
      </c>
      <c r="L72" s="71" t="s">
        <v>167</v>
      </c>
      <c r="M72" s="71" t="s">
        <v>170</v>
      </c>
      <c r="N72" s="71"/>
      <c r="O72" s="71"/>
      <c r="P72" s="71"/>
      <c r="Q72" s="120"/>
      <c r="R72" s="120"/>
      <c r="S72" s="120"/>
    </row>
    <row r="73" ht="15" customHeight="1" spans="1:19">
      <c r="A73" s="75"/>
      <c r="B73" s="71"/>
      <c r="C73" s="71"/>
      <c r="D73" s="71"/>
      <c r="E73" s="71"/>
      <c r="F73" s="72"/>
      <c r="G73" s="73"/>
      <c r="H73" s="73"/>
      <c r="I73" s="73"/>
      <c r="J73" s="73"/>
      <c r="K73" s="132"/>
      <c r="L73" s="133"/>
      <c r="M73" s="73"/>
      <c r="N73" s="73"/>
      <c r="O73" s="73"/>
      <c r="P73" s="73"/>
      <c r="Q73" s="120"/>
      <c r="R73" s="120"/>
      <c r="S73" s="120"/>
    </row>
    <row r="74" ht="15" customHeight="1" spans="1:19">
      <c r="A74" s="75"/>
      <c r="B74" s="71"/>
      <c r="C74" s="71"/>
      <c r="D74" s="71"/>
      <c r="E74" s="71"/>
      <c r="F74" s="72"/>
      <c r="G74" s="73"/>
      <c r="H74" s="73"/>
      <c r="I74" s="73"/>
      <c r="J74" s="73"/>
      <c r="K74" s="132"/>
      <c r="L74" s="133"/>
      <c r="M74" s="73"/>
      <c r="N74" s="73"/>
      <c r="O74" s="73"/>
      <c r="P74" s="73"/>
      <c r="Q74" s="120"/>
      <c r="R74" s="120"/>
      <c r="S74" s="120"/>
    </row>
    <row r="75" ht="15" customHeight="1" spans="1:19">
      <c r="A75" s="75"/>
      <c r="B75" s="71"/>
      <c r="C75" s="71"/>
      <c r="D75" s="71"/>
      <c r="E75" s="71"/>
      <c r="F75" s="72"/>
      <c r="G75" s="73"/>
      <c r="H75" s="73"/>
      <c r="I75" s="73"/>
      <c r="J75" s="73"/>
      <c r="K75" s="132"/>
      <c r="L75" s="133"/>
      <c r="M75" s="73"/>
      <c r="N75" s="73"/>
      <c r="O75" s="73"/>
      <c r="P75" s="73"/>
      <c r="Q75" s="120"/>
      <c r="R75" s="120"/>
      <c r="S75" s="120"/>
    </row>
    <row r="76" ht="15" customHeight="1" spans="1:16">
      <c r="A76" s="71" t="s">
        <v>173</v>
      </c>
      <c r="B76" s="71" t="s">
        <v>174</v>
      </c>
      <c r="C76" s="71" t="s">
        <v>159</v>
      </c>
      <c r="D76" s="71" t="s">
        <v>160</v>
      </c>
      <c r="E76" s="71" t="s">
        <v>175</v>
      </c>
      <c r="F76" s="71" t="s">
        <v>162</v>
      </c>
      <c r="G76" s="71"/>
      <c r="H76" s="71"/>
      <c r="I76" s="71" t="s">
        <v>176</v>
      </c>
      <c r="J76" s="71"/>
      <c r="K76" s="71" t="s">
        <v>164</v>
      </c>
      <c r="L76" s="71"/>
      <c r="M76" s="71"/>
      <c r="N76" s="71"/>
      <c r="O76" s="71"/>
      <c r="P76" s="71"/>
    </row>
    <row r="77" ht="30" customHeight="1" spans="1:16">
      <c r="A77" s="75"/>
      <c r="B77" s="71"/>
      <c r="C77" s="71"/>
      <c r="D77" s="71"/>
      <c r="E77" s="71"/>
      <c r="F77" s="71" t="s">
        <v>159</v>
      </c>
      <c r="G77" s="71" t="s">
        <v>136</v>
      </c>
      <c r="H77" s="71" t="s">
        <v>177</v>
      </c>
      <c r="I77" s="71"/>
      <c r="J77" s="71"/>
      <c r="K77" s="71" t="s">
        <v>166</v>
      </c>
      <c r="L77" s="71" t="s">
        <v>178</v>
      </c>
      <c r="M77" s="71" t="s">
        <v>169</v>
      </c>
      <c r="N77" s="71"/>
      <c r="O77" s="71" t="s">
        <v>170</v>
      </c>
      <c r="P77" s="71"/>
    </row>
    <row r="78" ht="15" customHeight="1" spans="1:16">
      <c r="A78" s="75"/>
      <c r="B78" s="71"/>
      <c r="C78" s="72"/>
      <c r="D78" s="104"/>
      <c r="E78" s="104"/>
      <c r="F78" s="72"/>
      <c r="G78" s="104"/>
      <c r="H78" s="122"/>
      <c r="I78" s="73"/>
      <c r="J78" s="73"/>
      <c r="K78" s="132"/>
      <c r="L78" s="133"/>
      <c r="M78" s="122"/>
      <c r="N78" s="122"/>
      <c r="O78" s="73"/>
      <c r="P78" s="73"/>
    </row>
    <row r="79" ht="15" customHeight="1" spans="1:16">
      <c r="A79" s="75"/>
      <c r="B79" s="71"/>
      <c r="C79" s="72"/>
      <c r="D79" s="104"/>
      <c r="E79" s="104"/>
      <c r="F79" s="72"/>
      <c r="G79" s="104"/>
      <c r="H79" s="122"/>
      <c r="I79" s="73"/>
      <c r="J79" s="73"/>
      <c r="K79" s="132"/>
      <c r="L79" s="133"/>
      <c r="M79" s="122"/>
      <c r="N79" s="122"/>
      <c r="O79" s="73"/>
      <c r="P79" s="73"/>
    </row>
    <row r="80" ht="15" customHeight="1" spans="1:16">
      <c r="A80" s="75"/>
      <c r="B80" s="71"/>
      <c r="C80" s="72"/>
      <c r="D80" s="104"/>
      <c r="E80" s="104"/>
      <c r="F80" s="72"/>
      <c r="G80" s="104"/>
      <c r="H80" s="122"/>
      <c r="I80" s="73"/>
      <c r="J80" s="73"/>
      <c r="K80" s="132"/>
      <c r="L80" s="133"/>
      <c r="M80" s="122"/>
      <c r="N80" s="122"/>
      <c r="O80" s="73"/>
      <c r="P80" s="73"/>
    </row>
    <row r="81" ht="15" customHeight="1" spans="1:16">
      <c r="A81" s="75"/>
      <c r="B81" s="71" t="s">
        <v>179</v>
      </c>
      <c r="C81" s="71" t="s">
        <v>159</v>
      </c>
      <c r="D81" s="71" t="s">
        <v>160</v>
      </c>
      <c r="E81" s="71" t="s">
        <v>162</v>
      </c>
      <c r="F81" s="123" t="s">
        <v>180</v>
      </c>
      <c r="G81" s="71" t="s">
        <v>181</v>
      </c>
      <c r="H81" s="71"/>
      <c r="I81" s="71" t="s">
        <v>182</v>
      </c>
      <c r="J81" s="71"/>
      <c r="K81" s="71" t="s">
        <v>164</v>
      </c>
      <c r="L81" s="71"/>
      <c r="M81" s="71"/>
      <c r="N81" s="71"/>
      <c r="O81" s="71"/>
      <c r="P81" s="71"/>
    </row>
    <row r="82" ht="30" customHeight="1" spans="1:16">
      <c r="A82" s="75"/>
      <c r="B82" s="71"/>
      <c r="C82" s="71"/>
      <c r="D82" s="71"/>
      <c r="E82" s="71"/>
      <c r="F82" s="71"/>
      <c r="G82" s="71" t="s">
        <v>136</v>
      </c>
      <c r="H82" s="71" t="s">
        <v>183</v>
      </c>
      <c r="I82" s="71"/>
      <c r="J82" s="71"/>
      <c r="K82" s="71" t="s">
        <v>166</v>
      </c>
      <c r="L82" s="71" t="s">
        <v>178</v>
      </c>
      <c r="M82" s="71" t="s">
        <v>169</v>
      </c>
      <c r="N82" s="71"/>
      <c r="O82" s="71" t="s">
        <v>170</v>
      </c>
      <c r="P82" s="71"/>
    </row>
    <row r="83" ht="15" customHeight="1" spans="1:16">
      <c r="A83" s="75"/>
      <c r="B83" s="71"/>
      <c r="C83" s="72"/>
      <c r="D83" s="104"/>
      <c r="E83" s="104"/>
      <c r="F83" s="122"/>
      <c r="G83" s="104"/>
      <c r="H83" s="104"/>
      <c r="I83" s="73"/>
      <c r="J83" s="73"/>
      <c r="K83" s="132"/>
      <c r="L83" s="133"/>
      <c r="M83" s="122"/>
      <c r="N83" s="122"/>
      <c r="O83" s="73"/>
      <c r="P83" s="73"/>
    </row>
    <row r="84" ht="15" customHeight="1" spans="1:16">
      <c r="A84" s="75"/>
      <c r="B84" s="71"/>
      <c r="C84" s="72"/>
      <c r="D84" s="104"/>
      <c r="E84" s="104"/>
      <c r="F84" s="122"/>
      <c r="G84" s="104"/>
      <c r="H84" s="104"/>
      <c r="I84" s="73"/>
      <c r="J84" s="73"/>
      <c r="K84" s="132"/>
      <c r="L84" s="133"/>
      <c r="M84" s="122"/>
      <c r="N84" s="122"/>
      <c r="O84" s="73"/>
      <c r="P84" s="73"/>
    </row>
    <row r="85" ht="15" customHeight="1" spans="1:16">
      <c r="A85" s="75"/>
      <c r="B85" s="71"/>
      <c r="C85" s="72"/>
      <c r="D85" s="104"/>
      <c r="E85" s="104"/>
      <c r="F85" s="122"/>
      <c r="G85" s="104"/>
      <c r="H85" s="104"/>
      <c r="I85" s="73"/>
      <c r="J85" s="73"/>
      <c r="K85" s="132"/>
      <c r="L85" s="133"/>
      <c r="M85" s="122"/>
      <c r="N85" s="122"/>
      <c r="O85" s="73"/>
      <c r="P85" s="73"/>
    </row>
    <row r="86" ht="15" customHeight="1" spans="1:16">
      <c r="A86" s="75"/>
      <c r="B86" s="71" t="s">
        <v>184</v>
      </c>
      <c r="C86" s="71" t="s">
        <v>159</v>
      </c>
      <c r="D86" s="71" t="s">
        <v>160</v>
      </c>
      <c r="E86" s="71" t="s">
        <v>162</v>
      </c>
      <c r="F86" s="123" t="s">
        <v>180</v>
      </c>
      <c r="G86" s="71" t="s">
        <v>185</v>
      </c>
      <c r="H86" s="71"/>
      <c r="I86" s="71"/>
      <c r="J86" s="71"/>
      <c r="K86" s="71" t="s">
        <v>164</v>
      </c>
      <c r="L86" s="71"/>
      <c r="M86" s="71"/>
      <c r="N86" s="71"/>
      <c r="O86" s="71"/>
      <c r="P86" s="71"/>
    </row>
    <row r="87" ht="30" customHeight="1" spans="1:16">
      <c r="A87" s="75"/>
      <c r="B87" s="71"/>
      <c r="C87" s="71"/>
      <c r="D87" s="71"/>
      <c r="E87" s="71"/>
      <c r="F87" s="71"/>
      <c r="G87" s="71" t="s">
        <v>136</v>
      </c>
      <c r="H87" s="71"/>
      <c r="I87" s="71" t="s">
        <v>186</v>
      </c>
      <c r="J87" s="71"/>
      <c r="K87" s="71" t="s">
        <v>166</v>
      </c>
      <c r="L87" s="71" t="s">
        <v>178</v>
      </c>
      <c r="M87" s="71" t="s">
        <v>169</v>
      </c>
      <c r="N87" s="71"/>
      <c r="O87" s="71" t="s">
        <v>170</v>
      </c>
      <c r="P87" s="71"/>
    </row>
    <row r="88" ht="15" customHeight="1" spans="1:16">
      <c r="A88" s="75"/>
      <c r="B88" s="71"/>
      <c r="C88" s="72"/>
      <c r="D88" s="104"/>
      <c r="E88" s="104"/>
      <c r="F88" s="122"/>
      <c r="G88" s="73"/>
      <c r="H88" s="73"/>
      <c r="I88" s="73"/>
      <c r="J88" s="73"/>
      <c r="K88" s="132"/>
      <c r="L88" s="133"/>
      <c r="M88" s="122"/>
      <c r="N88" s="122"/>
      <c r="O88" s="73"/>
      <c r="P88" s="73"/>
    </row>
    <row r="89" ht="15" customHeight="1" spans="1:16">
      <c r="A89" s="75"/>
      <c r="B89" s="71"/>
      <c r="C89" s="72"/>
      <c r="D89" s="104"/>
      <c r="E89" s="104"/>
      <c r="F89" s="122"/>
      <c r="G89" s="73"/>
      <c r="H89" s="73"/>
      <c r="I89" s="73"/>
      <c r="J89" s="73"/>
      <c r="K89" s="132"/>
      <c r="L89" s="133"/>
      <c r="M89" s="122"/>
      <c r="N89" s="122"/>
      <c r="O89" s="73"/>
      <c r="P89" s="73"/>
    </row>
    <row r="90" ht="15" customHeight="1" spans="1:16">
      <c r="A90" s="75"/>
      <c r="B90" s="71"/>
      <c r="C90" s="72"/>
      <c r="D90" s="104"/>
      <c r="E90" s="104"/>
      <c r="F90" s="122"/>
      <c r="G90" s="73"/>
      <c r="H90" s="73"/>
      <c r="I90" s="73"/>
      <c r="J90" s="73"/>
      <c r="K90" s="132"/>
      <c r="L90" s="133"/>
      <c r="M90" s="122"/>
      <c r="N90" s="122"/>
      <c r="O90" s="73"/>
      <c r="P90" s="73"/>
    </row>
    <row r="91" s="17" customFormat="1" ht="30" customHeight="1" spans="1:16">
      <c r="A91" s="124" t="s">
        <v>187</v>
      </c>
      <c r="B91" s="125"/>
      <c r="C91" s="63" t="s">
        <v>188</v>
      </c>
      <c r="D91" s="63"/>
      <c r="E91" s="63"/>
      <c r="F91" s="71" t="s">
        <v>150</v>
      </c>
      <c r="G91" s="71" t="s">
        <v>136</v>
      </c>
      <c r="H91" s="71" t="s">
        <v>189</v>
      </c>
      <c r="I91" s="71" t="s">
        <v>190</v>
      </c>
      <c r="J91" s="71" t="s">
        <v>191</v>
      </c>
      <c r="K91" s="71" t="s">
        <v>192</v>
      </c>
      <c r="L91" s="71" t="s">
        <v>193</v>
      </c>
      <c r="M91" s="71" t="s">
        <v>194</v>
      </c>
      <c r="N91" s="71" t="s">
        <v>195</v>
      </c>
      <c r="O91" s="71" t="s">
        <v>196</v>
      </c>
      <c r="P91" s="71" t="s">
        <v>197</v>
      </c>
    </row>
    <row r="92" s="18" customFormat="1" ht="15" customHeight="1" spans="1:16">
      <c r="A92" s="126"/>
      <c r="B92" s="127"/>
      <c r="C92" s="71" t="s">
        <v>198</v>
      </c>
      <c r="D92" s="71"/>
      <c r="E92" s="71"/>
      <c r="F92" s="72"/>
      <c r="G92" s="104"/>
      <c r="H92" s="104"/>
      <c r="I92" s="104"/>
      <c r="J92" s="104"/>
      <c r="K92" s="122"/>
      <c r="L92" s="104"/>
      <c r="M92" s="122"/>
      <c r="N92" s="104"/>
      <c r="O92" s="104"/>
      <c r="P92" s="134"/>
    </row>
    <row r="93" s="18" customFormat="1" ht="15" customHeight="1" spans="1:16">
      <c r="A93" s="126"/>
      <c r="B93" s="127"/>
      <c r="C93" s="71"/>
      <c r="D93" s="71"/>
      <c r="E93" s="71"/>
      <c r="F93" s="72"/>
      <c r="G93" s="104"/>
      <c r="H93" s="104"/>
      <c r="I93" s="104"/>
      <c r="J93" s="104"/>
      <c r="K93" s="122"/>
      <c r="L93" s="104"/>
      <c r="M93" s="122"/>
      <c r="N93" s="104"/>
      <c r="O93" s="104"/>
      <c r="P93" s="134"/>
    </row>
    <row r="94" s="18" customFormat="1" ht="15" customHeight="1" spans="1:16">
      <c r="A94" s="126"/>
      <c r="B94" s="127"/>
      <c r="C94" s="71"/>
      <c r="D94" s="71"/>
      <c r="E94" s="71"/>
      <c r="F94" s="72"/>
      <c r="G94" s="104"/>
      <c r="H94" s="104"/>
      <c r="I94" s="104"/>
      <c r="J94" s="104"/>
      <c r="K94" s="122"/>
      <c r="L94" s="104"/>
      <c r="M94" s="122"/>
      <c r="N94" s="104"/>
      <c r="O94" s="104"/>
      <c r="P94" s="134"/>
    </row>
    <row r="95" s="18" customFormat="1" ht="15" customHeight="1" spans="1:16">
      <c r="A95" s="126"/>
      <c r="B95" s="127"/>
      <c r="C95" s="71" t="s">
        <v>199</v>
      </c>
      <c r="D95" s="71"/>
      <c r="E95" s="71"/>
      <c r="F95" s="72"/>
      <c r="G95" s="104"/>
      <c r="H95" s="104"/>
      <c r="I95" s="104"/>
      <c r="J95" s="104"/>
      <c r="K95" s="122"/>
      <c r="L95" s="104"/>
      <c r="M95" s="122"/>
      <c r="N95" s="104"/>
      <c r="O95" s="104"/>
      <c r="P95" s="135"/>
    </row>
    <row r="96" s="18" customFormat="1" ht="15" customHeight="1" spans="1:16">
      <c r="A96" s="126"/>
      <c r="B96" s="127"/>
      <c r="C96" s="71"/>
      <c r="D96" s="71"/>
      <c r="E96" s="71"/>
      <c r="F96" s="72"/>
      <c r="G96" s="104"/>
      <c r="H96" s="104"/>
      <c r="I96" s="104"/>
      <c r="J96" s="104"/>
      <c r="K96" s="122"/>
      <c r="L96" s="104"/>
      <c r="M96" s="122"/>
      <c r="N96" s="104"/>
      <c r="O96" s="104"/>
      <c r="P96" s="135"/>
    </row>
    <row r="97" s="19" customFormat="1" ht="15" customHeight="1" spans="1:16">
      <c r="A97" s="128"/>
      <c r="B97" s="129"/>
      <c r="C97" s="71"/>
      <c r="D97" s="71"/>
      <c r="E97" s="71"/>
      <c r="F97" s="72"/>
      <c r="G97" s="104"/>
      <c r="H97" s="104"/>
      <c r="I97" s="104"/>
      <c r="J97" s="104"/>
      <c r="K97" s="122"/>
      <c r="L97" s="104"/>
      <c r="M97" s="122"/>
      <c r="N97" s="104"/>
      <c r="O97" s="104"/>
      <c r="P97" s="135"/>
    </row>
    <row r="98" spans="1:16">
      <c r="A98" s="130" t="s">
        <v>200</v>
      </c>
      <c r="B98" s="130" t="s">
        <v>200</v>
      </c>
      <c r="C98" s="119"/>
      <c r="D98" s="119"/>
      <c r="E98" s="119"/>
      <c r="F98" s="131"/>
      <c r="G98" s="131"/>
      <c r="H98" s="131"/>
      <c r="I98" s="131"/>
      <c r="J98" s="131"/>
      <c r="K98" s="119"/>
      <c r="L98" s="119"/>
      <c r="M98" s="119"/>
      <c r="N98" s="119"/>
      <c r="O98" s="119"/>
      <c r="P98" s="119"/>
    </row>
  </sheetData>
  <sheetProtection password="A686" sheet="1" objects="1"/>
  <protectedRanges>
    <protectedRange sqref="Q49:R52 K52 K49:K50 K51" name="区域1"/>
    <protectedRange sqref="S26:T46 Q49:T52 T53 N36 N41:N46 N26 N28:N29 N35 N34 N33 N32 N31 N30 N27 N40 N39 N38 N37 K52 K49:K50 K51" name="区域3"/>
    <protectedRange sqref="Q49:R52 K52 K49:K50 K51" name="区域1_1"/>
    <protectedRange sqref="P92:P94 E73:E75 G56:H57 G60:H62 G55:H55 M55:S55 Q56:S57 M56:P57 K66:K70 L66:L70 K65:L65 M65:M70 O65:S65 N65:N70 Q68:S70 Q66:S67 O66:P70 G74:J75 G73:J73 K73:K75 M73:S73 L73:L75 Q74:S75 M74:P75 K78:K80 K88:K90 L78:L80 K83:K85 K86:P86 L83:L85 L88:L90 M79:N80 M83:N85 M88:N90 M78:N78 Q88:S90 H78 H79:H80 F83:F85 F88:F90 K92:K97 M92:M97 P95:P97" name="区域3_1"/>
    <protectedRange sqref="F55 F56:F57 F60:F62 I65:I70 F65:F70 C65:C70 F73:F75 F78:F80 C83:C85 C88:C90 C78:C80 F92:F97" name="区域3_2"/>
    <protectedRange sqref="I55:J55 I56:J57 I60:J62" name="区域3_3"/>
    <protectedRange sqref="E65 E66:E70" name="区域3_4"/>
  </protectedRanges>
  <mergeCells count="244">
    <mergeCell ref="C1:P1"/>
    <mergeCell ref="A2:C2"/>
    <mergeCell ref="D2:G2"/>
    <mergeCell ref="I2:K2"/>
    <mergeCell ref="O2:P2"/>
    <mergeCell ref="A3:C3"/>
    <mergeCell ref="D3:G3"/>
    <mergeCell ref="I3:J3"/>
    <mergeCell ref="L3:M3"/>
    <mergeCell ref="O3:P3"/>
    <mergeCell ref="D4:E4"/>
    <mergeCell ref="F4:G4"/>
    <mergeCell ref="I4:K4"/>
    <mergeCell ref="M4:P4"/>
    <mergeCell ref="D5:E5"/>
    <mergeCell ref="F5:G5"/>
    <mergeCell ref="I5:K5"/>
    <mergeCell ref="M5:P5"/>
    <mergeCell ref="D6:E6"/>
    <mergeCell ref="F6:G6"/>
    <mergeCell ref="I6:K6"/>
    <mergeCell ref="M6:P6"/>
    <mergeCell ref="D7:E7"/>
    <mergeCell ref="F7:G7"/>
    <mergeCell ref="I7:K7"/>
    <mergeCell ref="M7:P7"/>
    <mergeCell ref="D8:E8"/>
    <mergeCell ref="F8:G8"/>
    <mergeCell ref="I8:K8"/>
    <mergeCell ref="M8:P8"/>
    <mergeCell ref="D9:E9"/>
    <mergeCell ref="F9:G9"/>
    <mergeCell ref="I9:K9"/>
    <mergeCell ref="M9:P9"/>
    <mergeCell ref="D10:E10"/>
    <mergeCell ref="F10:G10"/>
    <mergeCell ref="I10:K10"/>
    <mergeCell ref="M10:P10"/>
    <mergeCell ref="D11:E11"/>
    <mergeCell ref="F11:G11"/>
    <mergeCell ref="I11:K11"/>
    <mergeCell ref="M11:P11"/>
    <mergeCell ref="D12:E12"/>
    <mergeCell ref="F12:K12"/>
    <mergeCell ref="M12:P12"/>
    <mergeCell ref="D13:E13"/>
    <mergeCell ref="F13:G13"/>
    <mergeCell ref="I13:J13"/>
    <mergeCell ref="N13:O13"/>
    <mergeCell ref="D14:E14"/>
    <mergeCell ref="I14:J14"/>
    <mergeCell ref="L14:P14"/>
    <mergeCell ref="D15:E15"/>
    <mergeCell ref="I15:J15"/>
    <mergeCell ref="D16:E16"/>
    <mergeCell ref="F16:H16"/>
    <mergeCell ref="I16:K16"/>
    <mergeCell ref="L16:P16"/>
    <mergeCell ref="D17:E17"/>
    <mergeCell ref="F17:H17"/>
    <mergeCell ref="I17:K17"/>
    <mergeCell ref="L17:P17"/>
    <mergeCell ref="D18:E18"/>
    <mergeCell ref="F18:H18"/>
    <mergeCell ref="I18:K18"/>
    <mergeCell ref="L18:P18"/>
    <mergeCell ref="D19:E19"/>
    <mergeCell ref="F19:G19"/>
    <mergeCell ref="I19:K19"/>
    <mergeCell ref="N19:P19"/>
    <mergeCell ref="D20:E20"/>
    <mergeCell ref="F20:G20"/>
    <mergeCell ref="I20:K20"/>
    <mergeCell ref="N20:P20"/>
    <mergeCell ref="D21:E21"/>
    <mergeCell ref="F21:G21"/>
    <mergeCell ref="I21:K21"/>
    <mergeCell ref="N21:P21"/>
    <mergeCell ref="D22:E22"/>
    <mergeCell ref="F22:G22"/>
    <mergeCell ref="I22:K22"/>
    <mergeCell ref="N22:P22"/>
    <mergeCell ref="F23:G23"/>
    <mergeCell ref="I23:M23"/>
    <mergeCell ref="D47:E47"/>
    <mergeCell ref="I47:J47"/>
    <mergeCell ref="N47:P47"/>
    <mergeCell ref="D48:E48"/>
    <mergeCell ref="I48:J48"/>
    <mergeCell ref="N48:P48"/>
    <mergeCell ref="D49:E49"/>
    <mergeCell ref="I49:J49"/>
    <mergeCell ref="N49:P49"/>
    <mergeCell ref="D50:E50"/>
    <mergeCell ref="I50:J50"/>
    <mergeCell ref="N50:P50"/>
    <mergeCell ref="D51:E51"/>
    <mergeCell ref="I51:J51"/>
    <mergeCell ref="N51:P51"/>
    <mergeCell ref="D52:E52"/>
    <mergeCell ref="I52:J52"/>
    <mergeCell ref="N52:P52"/>
    <mergeCell ref="F53:P53"/>
    <mergeCell ref="G54:H54"/>
    <mergeCell ref="I54:J54"/>
    <mergeCell ref="K54:L54"/>
    <mergeCell ref="M54:P54"/>
    <mergeCell ref="G55:H55"/>
    <mergeCell ref="I55:J55"/>
    <mergeCell ref="K55:L55"/>
    <mergeCell ref="M55:P55"/>
    <mergeCell ref="G56:H56"/>
    <mergeCell ref="I56:J56"/>
    <mergeCell ref="K56:L56"/>
    <mergeCell ref="M56:P56"/>
    <mergeCell ref="G57:H57"/>
    <mergeCell ref="I57:J57"/>
    <mergeCell ref="K57:L57"/>
    <mergeCell ref="M57:P57"/>
    <mergeCell ref="F58:P58"/>
    <mergeCell ref="G59:H59"/>
    <mergeCell ref="I59:J59"/>
    <mergeCell ref="K59:L59"/>
    <mergeCell ref="M59:N59"/>
    <mergeCell ref="O59:P59"/>
    <mergeCell ref="G60:H60"/>
    <mergeCell ref="I60:J60"/>
    <mergeCell ref="K60:L60"/>
    <mergeCell ref="M60:N60"/>
    <mergeCell ref="O60:P60"/>
    <mergeCell ref="G61:H61"/>
    <mergeCell ref="I61:J61"/>
    <mergeCell ref="K61:L61"/>
    <mergeCell ref="M61:N61"/>
    <mergeCell ref="O61:P61"/>
    <mergeCell ref="G62:H62"/>
    <mergeCell ref="I62:J62"/>
    <mergeCell ref="K62:L62"/>
    <mergeCell ref="M62:N62"/>
    <mergeCell ref="O62:P62"/>
    <mergeCell ref="F63:H63"/>
    <mergeCell ref="I63:J63"/>
    <mergeCell ref="K63:P63"/>
    <mergeCell ref="O64:P64"/>
    <mergeCell ref="O65:P65"/>
    <mergeCell ref="O66:P66"/>
    <mergeCell ref="O67:P67"/>
    <mergeCell ref="O68:P68"/>
    <mergeCell ref="O69:P69"/>
    <mergeCell ref="O70:P70"/>
    <mergeCell ref="K71:P71"/>
    <mergeCell ref="M72:P72"/>
    <mergeCell ref="G73:J73"/>
    <mergeCell ref="M73:P73"/>
    <mergeCell ref="G74:J74"/>
    <mergeCell ref="M74:P74"/>
    <mergeCell ref="G75:J75"/>
    <mergeCell ref="M75:P75"/>
    <mergeCell ref="F76:H76"/>
    <mergeCell ref="K76:P76"/>
    <mergeCell ref="M77:N77"/>
    <mergeCell ref="O77:P77"/>
    <mergeCell ref="I78:J78"/>
    <mergeCell ref="M78:N78"/>
    <mergeCell ref="O78:P78"/>
    <mergeCell ref="I79:J79"/>
    <mergeCell ref="M79:N79"/>
    <mergeCell ref="O79:P79"/>
    <mergeCell ref="I80:J80"/>
    <mergeCell ref="M80:N80"/>
    <mergeCell ref="O80:P80"/>
    <mergeCell ref="G81:H81"/>
    <mergeCell ref="K81:P81"/>
    <mergeCell ref="M82:N82"/>
    <mergeCell ref="O82:P82"/>
    <mergeCell ref="I83:J83"/>
    <mergeCell ref="M83:N83"/>
    <mergeCell ref="O83:P83"/>
    <mergeCell ref="I84:J84"/>
    <mergeCell ref="M84:N84"/>
    <mergeCell ref="O84:P84"/>
    <mergeCell ref="I85:J85"/>
    <mergeCell ref="M85:N85"/>
    <mergeCell ref="O85:P85"/>
    <mergeCell ref="G86:J86"/>
    <mergeCell ref="K86:P86"/>
    <mergeCell ref="G87:H87"/>
    <mergeCell ref="I87:J87"/>
    <mergeCell ref="M87:N87"/>
    <mergeCell ref="O87:P87"/>
    <mergeCell ref="G88:H88"/>
    <mergeCell ref="I88:J88"/>
    <mergeCell ref="M88:N88"/>
    <mergeCell ref="O88:P88"/>
    <mergeCell ref="G89:H89"/>
    <mergeCell ref="I89:J89"/>
    <mergeCell ref="M89:N89"/>
    <mergeCell ref="O89:P89"/>
    <mergeCell ref="G90:H90"/>
    <mergeCell ref="I90:J90"/>
    <mergeCell ref="M90:N90"/>
    <mergeCell ref="O90:P90"/>
    <mergeCell ref="C91:E91"/>
    <mergeCell ref="A63:A75"/>
    <mergeCell ref="A76:A90"/>
    <mergeCell ref="B63:B70"/>
    <mergeCell ref="B76:B80"/>
    <mergeCell ref="B81:B85"/>
    <mergeCell ref="B86:B90"/>
    <mergeCell ref="C63:C64"/>
    <mergeCell ref="C76:C77"/>
    <mergeCell ref="C81:C82"/>
    <mergeCell ref="C86:C87"/>
    <mergeCell ref="D25:D35"/>
    <mergeCell ref="D36:D46"/>
    <mergeCell ref="D63:D64"/>
    <mergeCell ref="D76:D77"/>
    <mergeCell ref="D81:D82"/>
    <mergeCell ref="D86:D87"/>
    <mergeCell ref="E63:E64"/>
    <mergeCell ref="E76:E77"/>
    <mergeCell ref="E81:E82"/>
    <mergeCell ref="E86:E87"/>
    <mergeCell ref="F71:F72"/>
    <mergeCell ref="F81:F82"/>
    <mergeCell ref="F86:F87"/>
    <mergeCell ref="L19:L22"/>
    <mergeCell ref="A16:C18"/>
    <mergeCell ref="A19:C22"/>
    <mergeCell ref="A47:C52"/>
    <mergeCell ref="A53:E62"/>
    <mergeCell ref="N36:P46"/>
    <mergeCell ref="N25:P35"/>
    <mergeCell ref="A4:C15"/>
    <mergeCell ref="A23:C46"/>
    <mergeCell ref="A91:B97"/>
    <mergeCell ref="C95:E97"/>
    <mergeCell ref="D23:E24"/>
    <mergeCell ref="N23:P24"/>
    <mergeCell ref="G71:J72"/>
    <mergeCell ref="B71:E75"/>
    <mergeCell ref="I76:J77"/>
    <mergeCell ref="I81:J82"/>
    <mergeCell ref="C92:E94"/>
  </mergeCells>
  <dataValidations count="64">
    <dataValidation type="decimal" operator="between" allowBlank="1" showInputMessage="1" showErrorMessage="1" sqref="F83:F85 F88:F90 H78:H80 K92:K97 M48:M52 M92:M97 I55:J57 M88:N90 I60:J62 M78:N80 M83:N85">
      <formula1>0</formula1>
      <formula2>9999999</formula2>
    </dataValidation>
    <dataValidation type="decimal" operator="between" allowBlank="1" showInputMessage="1" showErrorMessage="1" sqref="L15 G14:G15">
      <formula1>73</formula1>
      <formula2>136</formula2>
    </dataValidation>
    <dataValidation type="decimal" operator="between" showInputMessage="1" showErrorMessage="1" errorTitle="输入错误" error="请输入数字，保留两位小数" sqref="E5:G5">
      <formula1>0</formula1>
      <formula2>99999999999</formula2>
    </dataValidation>
    <dataValidation type="list" showInputMessage="1" showErrorMessage="1" sqref="F13:G13">
      <formula1>"不涉及,等量置换,倍量置换,其他"</formula1>
    </dataValidation>
    <dataValidation type="list" showInputMessage="1" showErrorMessage="1" sqref="O2:P2">
      <formula1>"常规审批,告知承诺制"</formula1>
    </dataValidation>
    <dataValidation type="textLength" operator="greaterThan" showInputMessage="1" showErrorMessage="1" error="建设单位名称必填,长度大于2小于200" sqref="F16:H16">
      <formula1>2</formula1>
    </dataValidation>
    <dataValidation type="textLength" operator="between" allowBlank="1" showInputMessage="1" showErrorMessage="1" sqref="I10:K10 F11:G11">
      <formula1>0</formula1>
      <formula2>4000</formula2>
    </dataValidation>
    <dataValidation type="date" operator="between" showInputMessage="1" showErrorMessage="1" sqref="O3:P3">
      <formula1>45019</formula1>
      <formula2>146098</formula2>
    </dataValidation>
    <dataValidation type="textLength" operator="between" showInputMessage="1" showErrorMessage="1" errorTitle="错误" error="项目名称不能为空，长度介于1-1000" sqref="F4:G4">
      <formula1>1</formula1>
      <formula2>1000</formula2>
    </dataValidation>
    <dataValidation type="textLength" operator="between" showInputMessage="1" showErrorMessage="1" error="法定代表人必填,长度介于2-50之间" sqref="F18:H18 F21:G21">
      <formula1>2</formula1>
      <formula2>50</formula2>
    </dataValidation>
    <dataValidation type="custom" showInputMessage="1" showErrorMessage="1" sqref="M5:P5">
      <formula1>"I5/F5*100"</formula1>
    </dataValidation>
    <dataValidation type="textLength" operator="between" showInputMessage="1" showErrorMessage="1" error="项目代码必填,长度介于19-24之间" sqref="I4:K4">
      <formula1>19</formula1>
      <formula2>24</formula2>
    </dataValidation>
    <dataValidation type="list" allowBlank="1" showInputMessage="1" showErrorMessage="1" sqref="M4:P4">
      <formula1>"环境影响报告书,环境影响报告表"</formula1>
    </dataValidation>
    <dataValidation type="decimal" operator="between" allowBlank="1" showInputMessage="1" showErrorMessage="1" sqref="L14:P14 L73:L75 L78:L80 L83:L85 L88:L90 L65:N70">
      <formula1>0</formula1>
      <formula2>9999999999</formula2>
    </dataValidation>
    <dataValidation type="decimal" operator="between" showInputMessage="1" showErrorMessage="1" errorTitle="错误" error="请输入数字,保留两位小数,且小于等于总投资" sqref="I5:K5">
      <formula1>0</formula1>
      <formula2>F5</formula2>
    </dataValidation>
    <dataValidation type="decimal" operator="between" allowBlank="1" showInputMessage="1" showErrorMessage="1" sqref="R58:R62">
      <formula1>0</formula1>
      <formula2>999999</formula2>
    </dataValidation>
    <dataValidation type="list" showInputMessage="1" showErrorMessage="1" sqref="F6:G6">
      <formula1>国民经济行业类型及代码选择查询!$C$2:$C$1382</formula1>
    </dataValidation>
    <dataValidation type="list" showInputMessage="1" showErrorMessage="1" sqref="I6:K6">
      <formula1>环境影响评价行业类别名称及代码选择查询!$C$2:$C$174</formula1>
    </dataValidation>
    <dataValidation type="list" showInputMessage="1" showErrorMessage="1" sqref="M6:P6">
      <formula1>"新申项目,不予批准后再次申报项目,变动项目,超5年重新申报项目,其他"</formula1>
    </dataValidation>
    <dataValidation type="list" allowBlank="1" showInputMessage="1" showErrorMessage="1" sqref="K50:K51">
      <formula1>"一级保护区,二级保护区,准保护区"</formula1>
    </dataValidation>
    <dataValidation type="decimal" operator="between" allowBlank="1" showInputMessage="1" showErrorMessage="1" sqref="N15 I14:J15">
      <formula1>3</formula1>
      <formula2>54</formula2>
    </dataValidation>
    <dataValidation type="date" operator="between" allowBlank="1" showInputMessage="1" showErrorMessage="1" sqref="E7:G7 I7:K7">
      <formula1>36526</formula1>
      <formula2>146098</formula2>
    </dataValidation>
    <dataValidation type="textLength" operator="between" showInputMessage="1" showErrorMessage="1" error="该项会根据公式自动计算数据,若数据异常请检查其他数据填写是否正常" prompt="该项会根据公式自动计算数据,若数据异常请检查其他数据填写是否正常" sqref="L25:M46">
      <formula1>1</formula1>
      <formula2>50</formula2>
    </dataValidation>
    <dataValidation type="list" allowBlank="1" showInputMessage="1" showErrorMessage="1" sqref="M7:P7">
      <formula1>"一般类,核辐射类,其他"</formula1>
    </dataValidation>
    <dataValidation type="list" allowBlank="1" showInputMessage="1" showErrorMessage="1" sqref="F8:G8 L48:L52 P92:P97">
      <formula1>"是,否"</formula1>
    </dataValidation>
    <dataValidation type="textLength" operator="equal" showInputMessage="1" showErrorMessage="1" error="请输入正确的社会信用代码&#10;" sqref="F20:G20">
      <formula1>18</formula1>
    </dataValidation>
    <dataValidation type="textLength" operator="between" showInputMessage="1" showErrorMessage="1" error="联系人必填,长度介于2-50之间" sqref="I19:K19">
      <formula1>2</formula1>
      <formula2>50</formula2>
    </dataValidation>
    <dataValidation type="whole" operator="between" allowBlank="1" showInputMessage="1" showErrorMessage="1" errorTitle="错误" error="请输入整数" sqref="I8:K8">
      <formula1>0</formula1>
      <formula2>9999</formula2>
    </dataValidation>
    <dataValidation type="list" showInputMessage="1" showErrorMessage="1" sqref="I9:K9 F48:F52">
      <formula1>"是,否"</formula1>
    </dataValidation>
    <dataValidation type="list" allowBlank="1" showInputMessage="1" showErrorMessage="1" sqref="M8:P8">
      <formula1>"不需开展,已开展并通过审查,已开展未经过审查,未开展"</formula1>
    </dataValidation>
    <dataValidation type="list" allowBlank="1" showInputMessage="1" showErrorMessage="1" sqref="F9:G9">
      <formula1>"新建（迁建）,改扩建,技术改造"</formula1>
    </dataValidation>
    <dataValidation type="list" showInputMessage="1" showErrorMessage="1" sqref="M9:P9">
      <formula1>规划环评审查机关!$A$2:$A$45</formula1>
    </dataValidation>
    <dataValidation type="list" showInputMessage="1" showErrorMessage="1" sqref="F10:G10">
      <formula1>"线性工程,非线性工程"</formula1>
    </dataValidation>
    <dataValidation type="decimal" operator="between" allowBlank="1" showInputMessage="1" showErrorMessage="1" sqref="P58 Q58:Q62 O60:P62">
      <formula1>0</formula1>
      <formula2>100</formula2>
    </dataValidation>
    <dataValidation type="textLength" operator="between" showInputMessage="1" showErrorMessage="1" sqref="M10:P10">
      <formula1>0</formula1>
      <formula2>2000</formula2>
    </dataValidation>
    <dataValidation type="textLength" operator="between" showInputMessage="1" showErrorMessage="1" error="编制单位详细地址必填,长度介于2-500之间" sqref="I22:K22">
      <formula1>2</formula1>
      <formula2>500</formula2>
    </dataValidation>
    <dataValidation type="textLength" operator="between" showInputMessage="1" showErrorMessage="1" error="建设地点必填,长度介于2-500之间" sqref="F12:K12">
      <formula1>2</formula1>
      <formula2>500</formula2>
    </dataValidation>
    <dataValidation type="decimal" operator="between" allowBlank="1" showInputMessage="1" showErrorMessage="1" sqref="I13:J13">
      <formula1>0</formula1>
      <formula2>999999999999</formula2>
    </dataValidation>
    <dataValidation type="decimal" operator="between" allowBlank="1" showInputMessage="1" showErrorMessage="1" sqref="P15">
      <formula1>0</formula1>
      <formula2>99999</formula2>
    </dataValidation>
    <dataValidation type="textLength" operator="between" showInputMessage="1" showErrorMessage="1" error="联系人必填,长度在1-50之间" sqref="L16:P16">
      <formula1>1</formula1>
      <formula2>50</formula2>
    </dataValidation>
    <dataValidation type="textLength" operator="equal" showInputMessage="1" showErrorMessage="1" error="统一社会信用代码必填" sqref="F17:H17">
      <formula1>18</formula1>
    </dataValidation>
    <dataValidation type="decimal" operator="between" allowBlank="1" showInputMessage="1" showErrorMessage="1" sqref="L58:M58 M60:N60 M61 M62:N62 M55:P57">
      <formula1>1</formula1>
      <formula2>100</formula2>
    </dataValidation>
    <dataValidation type="textLength" operator="between" showInputMessage="1" showErrorMessage="1" error="联系电话必填,长度介于8-11之间" sqref="L17:P17">
      <formula1>8</formula1>
      <formula2>11</formula2>
    </dataValidation>
    <dataValidation type="list" allowBlank="1" showInputMessage="1" showErrorMessage="1" sqref="K52">
      <formula1>"核心景区,其他景区"</formula1>
    </dataValidation>
    <dataValidation type="textLength" operator="between" showInputMessage="1" showErrorMessage="1" error="建设单位地址必填,长度介于2-500之间" sqref="L18:P18">
      <formula1>2</formula1>
      <formula2>500</formula2>
    </dataValidation>
    <dataValidation type="textLength" operator="between" showInputMessage="1" showErrorMessage="1" error="联系电话必填,长度介于8-11之间&#10;" sqref="N21:P21">
      <formula1>8</formula1>
      <formula2>11</formula2>
    </dataValidation>
    <dataValidation type="textLength" operator="between" showInputMessage="1" showErrorMessage="1" error="编制单位名称必填,长度介于2-200之间" sqref="F19:G19">
      <formula1>2</formula1>
      <formula2>200</formula2>
    </dataValidation>
    <dataValidation type="textLength" operator="between" showInputMessage="1" showErrorMessage="1" error="编制主持人必填,长度介于2-50之间" sqref="N19:P19">
      <formula1>2</formula1>
      <formula2>50</formula2>
    </dataValidation>
    <dataValidation type="textLength" operator="between" showInputMessage="1" showErrorMessage="1" error="请输入正确的联系方式" sqref="I20:K20">
      <formula1>8</formula1>
      <formula2>11</formula2>
    </dataValidation>
    <dataValidation type="textLength" operator="between" showInputMessage="1" showErrorMessage="1" error="职业资格证书编号必填,长度介于2-28之间" sqref="N20:P20">
      <formula1>2</formula1>
      <formula2>28</formula2>
    </dataValidation>
    <dataValidation type="textLength" operator="between" showInputMessage="1" showErrorMessage="1" error="该项为必填项,若无请填写0" prompt="该项为必填项,若无请填写 0" sqref="K25:K46 F25:I46">
      <formula1>1</formula1>
      <formula2>50</formula2>
    </dataValidation>
    <dataValidation type="textLength" operator="between" showInputMessage="1" showErrorMessage="1" error="邮箱必填,长度介于2-200之间" sqref="I21:K21 N22:P22">
      <formula1>2</formula1>
      <formula2>200</formula2>
    </dataValidation>
    <dataValidation type="textLength" operator="between" allowBlank="1" showInputMessage="1" showErrorMessage="1" error="长度介于0-11之间" prompt="从（避让、减缓、补偿、重建）中选择一个或多个填写,多个之间用英文逗号隔开,例如:避让,减缓,补偿,重建" sqref="N48:P52">
      <formula1>0</formula1>
      <formula2>11</formula2>
    </dataValidation>
    <dataValidation type="textLength" operator="between" showInputMessage="1" showErrorMessage="1" error="环评信用平台项目编号必填,长度介于2-200之间" sqref="F22:G22">
      <formula1>1</formula1>
      <formula2>200</formula2>
    </dataValidation>
    <dataValidation type="list" allowBlank="1" showInputMessage="1" showErrorMessage="1" sqref="H48:H52">
      <formula1>"国家级,市级,区县级"</formula1>
    </dataValidation>
    <dataValidation type="textLength" operator="between" allowBlank="1" showInputMessage="1" showErrorMessage="1" error="长度介于0-500之间" sqref="J35 D65:D70 G78:G80 K78:K80 K83:K85 K88:K90 L92:L97 G55:H57 G60:H62 G83:H85 M73:P75 D78:E80 D83:E85 D88:E90 G65:H70 O65:P70 G92:J97 G73:K75 J65:K70 N92:O97">
      <formula1>0</formula1>
      <formula2>500</formula2>
    </dataValidation>
    <dataValidation type="list" allowBlank="1" showInputMessage="1" showErrorMessage="1" sqref="K49">
      <formula1>"核心区,缓冲区,实验区"</formula1>
    </dataValidation>
    <dataValidation type="textLength" operator="between" allowBlank="1" showInputMessage="1" showErrorMessage="1" error="长度介于0-100" sqref="K55:L57 K60:L62">
      <formula1>0</formula1>
      <formula2>100</formula2>
    </dataValidation>
    <dataValidation type="decimal" operator="between" allowBlank="1" showInputMessage="1" showErrorMessage="1" sqref="E65:E70">
      <formula1>0</formula1>
      <formula2>999</formula2>
    </dataValidation>
    <dataValidation type="whole" operator="between" allowBlank="1" showInputMessage="1" showErrorMessage="1" sqref="N58 N61 E60:E62">
      <formula1>1</formula1>
      <formula2>99</formula2>
    </dataValidation>
    <dataValidation type="textLength" operator="between" allowBlank="1" showInputMessage="1" showErrorMessage="1" error="长度介于2-500之间" sqref="G48:G52 I48:I52">
      <formula1>2</formula1>
      <formula2>500</formula2>
    </dataValidation>
    <dataValidation type="list" allowBlank="1" showInputMessage="1" showErrorMessage="1" sqref="J26:J34 J37:J46">
      <formula1>"/,等量削减,倍量削减"</formula1>
    </dataValidation>
    <dataValidation type="textLength" operator="between" allowBlank="1" showInputMessage="1" showErrorMessage="1" error="长度介于0-500之间&#10;" sqref="O88:P90 I78:J80 O78:P80 I83:J85 O83:P85 G88:J90">
      <formula1>0</formula1>
      <formula2>500</formula2>
    </dataValidation>
    <dataValidation type="list" allowBlank="1" showInputMessage="1" showErrorMessage="1" sqref="N25:P35">
      <formula1>"不排放,间接排放-市政管道,间接排放-集中式工业污水处理厂,直接排放"</formula1>
    </dataValidation>
  </dataValidations>
  <hyperlinks>
    <hyperlink ref="D6:E6" location="国民经济行业类型及代码选择查询!A1" display="*国民经济行业类型名称及代码"/>
    <hyperlink ref="H6" location="环境影响评价行业类别名称及代码选择查询!A1" display="*环境影响评价行业类别名称及代码"/>
    <hyperlink ref="I21" r:id="rId1" display="381281663@qq.com"/>
    <hyperlink ref="N22" r:id="rId2" display="55361534@qq.com"/>
  </hyperlinks>
  <printOptions horizontalCentered="1"/>
  <pageMargins left="0.2" right="0.2" top="0.2" bottom="0.2" header="0" footer="0"/>
  <pageSetup paperSize="8"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D4" sqref="D4"/>
    </sheetView>
  </sheetViews>
  <sheetFormatPr defaultColWidth="9" defaultRowHeight="13.5"/>
  <cols>
    <col min="1" max="1" width="90.625" customWidth="1"/>
  </cols>
  <sheetData>
    <row r="1" ht="30" customHeight="1" spans="1:1">
      <c r="A1" s="7" t="s">
        <v>201</v>
      </c>
    </row>
    <row r="2" ht="30" customHeight="1" spans="1:1">
      <c r="A2" s="12"/>
    </row>
    <row r="3" ht="260.1" customHeight="1" spans="1:1">
      <c r="A3" s="13" t="s">
        <v>202</v>
      </c>
    </row>
    <row r="4" ht="260.1" customHeight="1" spans="1:1">
      <c r="A4" s="13"/>
    </row>
    <row r="5" ht="24.95" customHeight="1" spans="1:1">
      <c r="A5" s="13"/>
    </row>
    <row r="6" ht="24.95" customHeight="1" spans="1:1">
      <c r="A6" s="12"/>
    </row>
    <row r="7" ht="24.95" customHeight="1" spans="1:1">
      <c r="A7" s="11" t="s">
        <v>203</v>
      </c>
    </row>
    <row r="8" ht="24.95" customHeight="1"/>
    <row r="9" ht="24.95" customHeight="1" spans="1:1">
      <c r="A9" s="11" t="s">
        <v>204</v>
      </c>
    </row>
    <row r="10" ht="25.5" spans="1:1">
      <c r="A10" s="14"/>
    </row>
    <row r="11" ht="24.95" customHeight="1"/>
    <row r="12" ht="24.95" customHeight="1"/>
  </sheetData>
  <mergeCells count="1">
    <mergeCell ref="A3:A5"/>
  </mergeCells>
  <pageMargins left="0.751388888888889" right="0.751388888888889" top="1" bottom="0.590277777777778" header="0.511805555555556"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5" sqref="A15"/>
    </sheetView>
  </sheetViews>
  <sheetFormatPr defaultColWidth="9" defaultRowHeight="13.5"/>
  <cols>
    <col min="1" max="1" width="90.625" customWidth="1"/>
  </cols>
  <sheetData>
    <row r="1" ht="30" customHeight="1" spans="1:1">
      <c r="A1" s="7" t="s">
        <v>205</v>
      </c>
    </row>
    <row r="2" ht="30" customHeight="1" spans="1:1">
      <c r="A2" s="8"/>
    </row>
    <row r="3" ht="350.1" customHeight="1" spans="1:1">
      <c r="A3" s="9" t="s">
        <v>206</v>
      </c>
    </row>
    <row r="4" ht="24.95" customHeight="1" spans="1:1">
      <c r="A4" s="10"/>
    </row>
    <row r="5" ht="24.95" customHeight="1" spans="1:1">
      <c r="A5" s="11" t="s">
        <v>207</v>
      </c>
    </row>
    <row r="6" ht="24.95" customHeight="1" spans="1:1">
      <c r="A6" s="11"/>
    </row>
    <row r="7" ht="24.95" customHeight="1" spans="1:1">
      <c r="A7" s="10"/>
    </row>
    <row r="8" ht="24.95" customHeight="1" spans="1:1">
      <c r="A8" s="11" t="s">
        <v>208</v>
      </c>
    </row>
    <row r="9" ht="24.95" customHeight="1" spans="1:1">
      <c r="A9" s="11"/>
    </row>
    <row r="10" ht="24.95" customHeight="1" spans="1:1">
      <c r="A10" s="10"/>
    </row>
    <row r="11" ht="24.95" customHeight="1" spans="1:1">
      <c r="A11" s="11" t="s">
        <v>204</v>
      </c>
    </row>
  </sheetData>
  <pageMargins left="0.75" right="0.75" top="1" bottom="1" header="0.509722222222222" footer="0.509722222222222"/>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A10" sqref="A10"/>
    </sheetView>
  </sheetViews>
  <sheetFormatPr defaultColWidth="8.875" defaultRowHeight="13.5" outlineLevelCol="1"/>
  <cols>
    <col min="1" max="1" width="90.375" customWidth="1"/>
    <col min="2" max="2" width="29.75" customWidth="1"/>
  </cols>
  <sheetData>
    <row r="1" spans="1:1">
      <c r="A1" s="4" t="s">
        <v>209</v>
      </c>
    </row>
    <row r="2" ht="14.25" spans="1:2">
      <c r="A2" s="5" t="s">
        <v>210</v>
      </c>
      <c r="B2" s="6"/>
    </row>
    <row r="3" ht="14.25" spans="1:2">
      <c r="A3" s="6" t="s">
        <v>211</v>
      </c>
      <c r="B3" s="6"/>
    </row>
    <row r="4" ht="14.25" spans="1:2">
      <c r="A4" s="6" t="s">
        <v>212</v>
      </c>
      <c r="B4" s="6"/>
    </row>
    <row r="5" ht="14.25" spans="1:2">
      <c r="A5" s="6" t="s">
        <v>213</v>
      </c>
      <c r="B5" s="6"/>
    </row>
    <row r="6" ht="14.25" spans="1:2">
      <c r="A6" s="6" t="s">
        <v>214</v>
      </c>
      <c r="B6" s="6"/>
    </row>
    <row r="7" ht="14.25" spans="1:2">
      <c r="A7" s="6" t="s">
        <v>215</v>
      </c>
      <c r="B7" s="6"/>
    </row>
    <row r="8" ht="14.25" spans="1:2">
      <c r="A8" s="6" t="s">
        <v>216</v>
      </c>
      <c r="B8" s="6"/>
    </row>
    <row r="9" ht="14.25" spans="1:2">
      <c r="A9" s="6" t="s">
        <v>217</v>
      </c>
      <c r="B9" s="6"/>
    </row>
    <row r="10" ht="14.25" spans="1:2">
      <c r="A10" s="6" t="s">
        <v>218</v>
      </c>
      <c r="B10" s="6"/>
    </row>
    <row r="11" ht="14.25" spans="1:2">
      <c r="A11" s="6"/>
      <c r="B11" s="6"/>
    </row>
    <row r="12" ht="14.25" spans="1:2">
      <c r="A12" s="6"/>
      <c r="B12" s="6"/>
    </row>
    <row r="13" ht="14.25" spans="1:2">
      <c r="A13" s="6"/>
      <c r="B13" s="6"/>
    </row>
    <row r="14" ht="14.25" spans="1:2">
      <c r="A14" s="6"/>
      <c r="B14" s="6"/>
    </row>
    <row r="15" ht="14.25" spans="1:2">
      <c r="A15" s="6"/>
      <c r="B15" s="6"/>
    </row>
    <row r="16" ht="14.25" spans="1:2">
      <c r="A16" s="6"/>
      <c r="B16" s="6"/>
    </row>
    <row r="17" ht="14.25" spans="1:2">
      <c r="A17" s="6"/>
      <c r="B17" s="6"/>
    </row>
    <row r="18" ht="14.25" spans="1:2">
      <c r="A18" s="6"/>
      <c r="B18" s="6"/>
    </row>
    <row r="19" ht="14.25" spans="1:2">
      <c r="A19" s="6"/>
      <c r="B19" s="6"/>
    </row>
    <row r="20" ht="14.25" spans="1:2">
      <c r="A20" s="6"/>
      <c r="B20" s="6"/>
    </row>
    <row r="21" ht="14.25" spans="1:2">
      <c r="A21" s="6"/>
      <c r="B21" s="6"/>
    </row>
    <row r="22" ht="14.25" spans="1:2">
      <c r="A22" s="6"/>
      <c r="B22" s="6"/>
    </row>
    <row r="23" ht="14.25" spans="1:2">
      <c r="A23" s="6"/>
      <c r="B23" s="6"/>
    </row>
    <row r="24" ht="14.25" spans="1:2">
      <c r="A24" s="6"/>
      <c r="B24" s="6"/>
    </row>
    <row r="25" ht="14.25" spans="1:2">
      <c r="A25" s="6"/>
      <c r="B25" s="6"/>
    </row>
    <row r="26" ht="14.25" spans="1:2">
      <c r="A26" s="6"/>
      <c r="B26" s="6"/>
    </row>
  </sheetData>
  <dataValidations count="1">
    <dataValidation type="textLength" operator="notEqual" showInputMessage="1" showErrorMessage="1" sqref="B3">
      <formula1>0</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82"/>
  <sheetViews>
    <sheetView topLeftCell="A55" workbookViewId="0">
      <selection activeCell="C59" sqref="C59"/>
    </sheetView>
  </sheetViews>
  <sheetFormatPr defaultColWidth="8.875" defaultRowHeight="13.5" outlineLevelCol="2"/>
  <cols>
    <col min="2" max="2" width="26.75" customWidth="1"/>
  </cols>
  <sheetData>
    <row r="1" s="1" customFormat="1" spans="1:3">
      <c r="A1" s="1" t="s">
        <v>219</v>
      </c>
      <c r="B1" s="1" t="s">
        <v>136</v>
      </c>
      <c r="C1" s="1" t="s">
        <v>220</v>
      </c>
    </row>
    <row r="2" spans="1:3">
      <c r="A2" t="s">
        <v>221</v>
      </c>
      <c r="B2" t="s">
        <v>222</v>
      </c>
      <c r="C2" t="str">
        <f>A2&amp;"-"&amp;B2</f>
        <v>A0111-稻谷种植</v>
      </c>
    </row>
    <row r="3" spans="1:3">
      <c r="A3" t="s">
        <v>223</v>
      </c>
      <c r="B3" t="s">
        <v>224</v>
      </c>
      <c r="C3" t="str">
        <f t="shared" ref="C3:C66" si="0">A3&amp;"-"&amp;B3</f>
        <v>A0112-小麦种植</v>
      </c>
    </row>
    <row r="4" spans="1:3">
      <c r="A4" t="s">
        <v>225</v>
      </c>
      <c r="B4" t="s">
        <v>226</v>
      </c>
      <c r="C4" t="str">
        <f t="shared" si="0"/>
        <v>A0113-玉米种植</v>
      </c>
    </row>
    <row r="5" spans="1:3">
      <c r="A5" t="s">
        <v>227</v>
      </c>
      <c r="B5" t="s">
        <v>228</v>
      </c>
      <c r="C5" t="str">
        <f t="shared" si="0"/>
        <v>A0119-其他谷物种植</v>
      </c>
    </row>
    <row r="6" spans="1:3">
      <c r="A6" t="s">
        <v>229</v>
      </c>
      <c r="B6" t="s">
        <v>230</v>
      </c>
      <c r="C6" t="str">
        <f t="shared" si="0"/>
        <v>A0121-豆类种植</v>
      </c>
    </row>
    <row r="7" spans="1:3">
      <c r="A7" t="s">
        <v>231</v>
      </c>
      <c r="B7" t="s">
        <v>232</v>
      </c>
      <c r="C7" t="str">
        <f t="shared" si="0"/>
        <v>A0122-油料种植</v>
      </c>
    </row>
    <row r="8" spans="1:3">
      <c r="A8" t="s">
        <v>233</v>
      </c>
      <c r="B8" t="s">
        <v>234</v>
      </c>
      <c r="C8" t="str">
        <f t="shared" si="0"/>
        <v>A0123-薯类种植</v>
      </c>
    </row>
    <row r="9" spans="1:3">
      <c r="A9" t="s">
        <v>235</v>
      </c>
      <c r="B9" t="s">
        <v>236</v>
      </c>
      <c r="C9" t="str">
        <f t="shared" si="0"/>
        <v>A0131-棉花种植</v>
      </c>
    </row>
    <row r="10" spans="1:3">
      <c r="A10" t="s">
        <v>237</v>
      </c>
      <c r="B10" t="s">
        <v>238</v>
      </c>
      <c r="C10" t="str">
        <f t="shared" si="0"/>
        <v>A0132-麻类种植</v>
      </c>
    </row>
    <row r="11" spans="1:3">
      <c r="A11" t="s">
        <v>239</v>
      </c>
      <c r="B11" t="s">
        <v>240</v>
      </c>
      <c r="C11" t="str">
        <f t="shared" si="0"/>
        <v>A0133-糖料种植</v>
      </c>
    </row>
    <row r="12" spans="1:3">
      <c r="A12" t="s">
        <v>241</v>
      </c>
      <c r="B12" t="s">
        <v>242</v>
      </c>
      <c r="C12" t="str">
        <f t="shared" si="0"/>
        <v>A0134-烟草种植</v>
      </c>
    </row>
    <row r="13" spans="1:3">
      <c r="A13" t="s">
        <v>243</v>
      </c>
      <c r="B13" t="s">
        <v>244</v>
      </c>
      <c r="C13" t="str">
        <f t="shared" si="0"/>
        <v>A0141-蔬菜种植</v>
      </c>
    </row>
    <row r="14" spans="1:3">
      <c r="A14" t="s">
        <v>245</v>
      </c>
      <c r="B14" t="s">
        <v>246</v>
      </c>
      <c r="C14" t="str">
        <f t="shared" si="0"/>
        <v>A0142-食用菌种植</v>
      </c>
    </row>
    <row r="15" spans="1:3">
      <c r="A15" t="s">
        <v>247</v>
      </c>
      <c r="B15" t="s">
        <v>248</v>
      </c>
      <c r="C15" t="str">
        <f t="shared" si="0"/>
        <v>A0143-花卉种植</v>
      </c>
    </row>
    <row r="16" spans="1:3">
      <c r="A16" t="s">
        <v>249</v>
      </c>
      <c r="B16" t="s">
        <v>250</v>
      </c>
      <c r="C16" t="str">
        <f t="shared" si="0"/>
        <v>A0149-其他园艺作物种植</v>
      </c>
    </row>
    <row r="17" spans="1:3">
      <c r="A17" t="s">
        <v>251</v>
      </c>
      <c r="B17" t="s">
        <v>252</v>
      </c>
      <c r="C17" t="str">
        <f t="shared" si="0"/>
        <v>A0151-仁果类和核果类水果种植</v>
      </c>
    </row>
    <row r="18" spans="1:3">
      <c r="A18" t="s">
        <v>253</v>
      </c>
      <c r="B18" t="s">
        <v>254</v>
      </c>
      <c r="C18" t="str">
        <f t="shared" si="0"/>
        <v>A0152-葡萄种植</v>
      </c>
    </row>
    <row r="19" spans="1:3">
      <c r="A19" t="s">
        <v>255</v>
      </c>
      <c r="B19" t="s">
        <v>256</v>
      </c>
      <c r="C19" t="str">
        <f t="shared" si="0"/>
        <v>A0153-柑橘类种植</v>
      </c>
    </row>
    <row r="20" spans="1:3">
      <c r="A20" t="s">
        <v>257</v>
      </c>
      <c r="B20" t="s">
        <v>258</v>
      </c>
      <c r="C20" t="str">
        <f t="shared" si="0"/>
        <v>A0154-香蕉等亚热带水果种植</v>
      </c>
    </row>
    <row r="21" spans="1:3">
      <c r="A21" t="s">
        <v>259</v>
      </c>
      <c r="B21" t="s">
        <v>260</v>
      </c>
      <c r="C21" t="str">
        <f t="shared" si="0"/>
        <v>A0159-其他水果种植</v>
      </c>
    </row>
    <row r="22" spans="1:3">
      <c r="A22" t="s">
        <v>261</v>
      </c>
      <c r="B22" t="s">
        <v>262</v>
      </c>
      <c r="C22" t="str">
        <f t="shared" si="0"/>
        <v>A0161-坚果种植</v>
      </c>
    </row>
    <row r="23" spans="1:3">
      <c r="A23" t="s">
        <v>263</v>
      </c>
      <c r="B23" t="s">
        <v>264</v>
      </c>
      <c r="C23" t="str">
        <f t="shared" si="0"/>
        <v>A0162-含油果种植</v>
      </c>
    </row>
    <row r="24" spans="1:3">
      <c r="A24" t="s">
        <v>265</v>
      </c>
      <c r="B24" t="s">
        <v>266</v>
      </c>
      <c r="C24" t="str">
        <f t="shared" si="0"/>
        <v>A0163-香料作物种植</v>
      </c>
    </row>
    <row r="25" spans="1:3">
      <c r="A25" t="s">
        <v>267</v>
      </c>
      <c r="B25" t="s">
        <v>268</v>
      </c>
      <c r="C25" t="str">
        <f t="shared" si="0"/>
        <v>A0164-茶叶种植</v>
      </c>
    </row>
    <row r="26" spans="1:3">
      <c r="A26" t="s">
        <v>269</v>
      </c>
      <c r="B26" t="s">
        <v>270</v>
      </c>
      <c r="C26" t="str">
        <f t="shared" si="0"/>
        <v>A0169-其他饮料作物种植</v>
      </c>
    </row>
    <row r="27" spans="1:3">
      <c r="A27" t="s">
        <v>271</v>
      </c>
      <c r="B27" t="s">
        <v>272</v>
      </c>
      <c r="C27" t="str">
        <f t="shared" si="0"/>
        <v>A0171-中草药种植</v>
      </c>
    </row>
    <row r="28" spans="1:3">
      <c r="A28" t="s">
        <v>273</v>
      </c>
      <c r="B28" t="s">
        <v>274</v>
      </c>
      <c r="C28" t="str">
        <f t="shared" si="0"/>
        <v>A0179-其他中药材种植</v>
      </c>
    </row>
    <row r="29" spans="1:3">
      <c r="A29" t="s">
        <v>275</v>
      </c>
      <c r="B29" t="s">
        <v>276</v>
      </c>
      <c r="C29" t="str">
        <f t="shared" si="0"/>
        <v>A0181-草种植</v>
      </c>
    </row>
    <row r="30" spans="1:3">
      <c r="A30" t="s">
        <v>277</v>
      </c>
      <c r="B30" t="s">
        <v>278</v>
      </c>
      <c r="C30" t="str">
        <f t="shared" si="0"/>
        <v>A0182-天然草原割草</v>
      </c>
    </row>
    <row r="31" spans="1:3">
      <c r="A31" t="s">
        <v>279</v>
      </c>
      <c r="B31" t="s">
        <v>280</v>
      </c>
      <c r="C31" t="str">
        <f t="shared" si="0"/>
        <v>A0190-其他农业</v>
      </c>
    </row>
    <row r="32" spans="1:3">
      <c r="A32" t="s">
        <v>281</v>
      </c>
      <c r="B32" t="s">
        <v>282</v>
      </c>
      <c r="C32" t="str">
        <f t="shared" si="0"/>
        <v>A0211-林木育种</v>
      </c>
    </row>
    <row r="33" spans="1:3">
      <c r="A33" t="s">
        <v>283</v>
      </c>
      <c r="B33" t="s">
        <v>284</v>
      </c>
      <c r="C33" t="str">
        <f t="shared" si="0"/>
        <v>A0212-林木育苗</v>
      </c>
    </row>
    <row r="34" spans="1:3">
      <c r="A34" t="s">
        <v>285</v>
      </c>
      <c r="B34" t="s">
        <v>286</v>
      </c>
      <c r="C34" t="str">
        <f t="shared" si="0"/>
        <v>A0220-造林和更新</v>
      </c>
    </row>
    <row r="35" spans="1:3">
      <c r="A35" t="s">
        <v>287</v>
      </c>
      <c r="B35" t="s">
        <v>288</v>
      </c>
      <c r="C35" t="str">
        <f t="shared" si="0"/>
        <v>A0231-森林经营和管护</v>
      </c>
    </row>
    <row r="36" spans="1:3">
      <c r="A36" t="s">
        <v>289</v>
      </c>
      <c r="B36" t="s">
        <v>290</v>
      </c>
      <c r="C36" t="str">
        <f t="shared" si="0"/>
        <v>A0232-森林改培</v>
      </c>
    </row>
    <row r="37" spans="1:3">
      <c r="A37" t="s">
        <v>291</v>
      </c>
      <c r="B37" t="s">
        <v>292</v>
      </c>
      <c r="C37" t="str">
        <f t="shared" si="0"/>
        <v>A0241-木材采运</v>
      </c>
    </row>
    <row r="38" spans="1:3">
      <c r="A38" t="s">
        <v>293</v>
      </c>
      <c r="B38" t="s">
        <v>294</v>
      </c>
      <c r="C38" t="str">
        <f t="shared" si="0"/>
        <v>A0242-竹材采运</v>
      </c>
    </row>
    <row r="39" spans="1:3">
      <c r="A39" t="s">
        <v>295</v>
      </c>
      <c r="B39" t="s">
        <v>296</v>
      </c>
      <c r="C39" t="str">
        <f t="shared" si="0"/>
        <v>A0251-木竹材林产品采集</v>
      </c>
    </row>
    <row r="40" spans="1:3">
      <c r="A40" t="s">
        <v>297</v>
      </c>
      <c r="B40" t="s">
        <v>298</v>
      </c>
      <c r="C40" t="str">
        <f t="shared" si="0"/>
        <v>A0252-非木竹材林产品采集</v>
      </c>
    </row>
    <row r="41" spans="1:3">
      <c r="A41" t="s">
        <v>299</v>
      </c>
      <c r="B41" t="s">
        <v>300</v>
      </c>
      <c r="C41" t="str">
        <f t="shared" si="0"/>
        <v>A0311-牛的饲养</v>
      </c>
    </row>
    <row r="42" spans="1:3">
      <c r="A42" t="s">
        <v>301</v>
      </c>
      <c r="B42" t="s">
        <v>302</v>
      </c>
      <c r="C42" t="str">
        <f t="shared" si="0"/>
        <v>A0312-马的饲养</v>
      </c>
    </row>
    <row r="43" spans="1:3">
      <c r="A43" t="s">
        <v>303</v>
      </c>
      <c r="B43" t="s">
        <v>304</v>
      </c>
      <c r="C43" t="str">
        <f t="shared" si="0"/>
        <v>A0313-猪的饲养</v>
      </c>
    </row>
    <row r="44" spans="1:3">
      <c r="A44" t="s">
        <v>305</v>
      </c>
      <c r="B44" t="s">
        <v>306</v>
      </c>
      <c r="C44" t="str">
        <f t="shared" si="0"/>
        <v>A0314-羊的饲养</v>
      </c>
    </row>
    <row r="45" spans="1:3">
      <c r="A45" t="s">
        <v>307</v>
      </c>
      <c r="B45" t="s">
        <v>308</v>
      </c>
      <c r="C45" t="str">
        <f t="shared" si="0"/>
        <v>A0315-骆驼饲养</v>
      </c>
    </row>
    <row r="46" spans="1:3">
      <c r="A46" t="s">
        <v>309</v>
      </c>
      <c r="B46" t="s">
        <v>310</v>
      </c>
      <c r="C46" t="str">
        <f t="shared" si="0"/>
        <v>A0319-其他牲畜饲养</v>
      </c>
    </row>
    <row r="47" spans="1:3">
      <c r="A47" t="s">
        <v>311</v>
      </c>
      <c r="B47" t="s">
        <v>312</v>
      </c>
      <c r="C47" t="str">
        <f t="shared" si="0"/>
        <v>A0321-鸡的饲养</v>
      </c>
    </row>
    <row r="48" spans="1:3">
      <c r="A48" t="s">
        <v>313</v>
      </c>
      <c r="B48" t="s">
        <v>314</v>
      </c>
      <c r="C48" t="str">
        <f t="shared" si="0"/>
        <v>A0322-鸭的饲养</v>
      </c>
    </row>
    <row r="49" spans="1:3">
      <c r="A49" t="s">
        <v>315</v>
      </c>
      <c r="B49" t="s">
        <v>316</v>
      </c>
      <c r="C49" t="str">
        <f t="shared" si="0"/>
        <v>A0323-鹅的饲养</v>
      </c>
    </row>
    <row r="50" spans="1:3">
      <c r="A50" t="s">
        <v>317</v>
      </c>
      <c r="B50" t="s">
        <v>318</v>
      </c>
      <c r="C50" t="str">
        <f t="shared" si="0"/>
        <v>A0329-其他家禽饲养</v>
      </c>
    </row>
    <row r="51" spans="1:3">
      <c r="A51" t="s">
        <v>319</v>
      </c>
      <c r="B51" t="s">
        <v>320</v>
      </c>
      <c r="C51" t="str">
        <f t="shared" si="0"/>
        <v>A0330-狩猎和捕捉动物</v>
      </c>
    </row>
    <row r="52" spans="1:3">
      <c r="A52" t="s">
        <v>321</v>
      </c>
      <c r="B52" t="s">
        <v>322</v>
      </c>
      <c r="C52" t="str">
        <f t="shared" si="0"/>
        <v>A0391-兔的饲养</v>
      </c>
    </row>
    <row r="53" spans="1:3">
      <c r="A53" t="s">
        <v>323</v>
      </c>
      <c r="B53" t="s">
        <v>324</v>
      </c>
      <c r="C53" t="str">
        <f t="shared" si="0"/>
        <v>A0392-蜜蜂饲养</v>
      </c>
    </row>
    <row r="54" spans="1:3">
      <c r="A54" t="s">
        <v>325</v>
      </c>
      <c r="B54" t="s">
        <v>326</v>
      </c>
      <c r="C54" t="str">
        <f t="shared" si="0"/>
        <v>A0399-其他未列明畜牧业</v>
      </c>
    </row>
    <row r="55" spans="1:3">
      <c r="A55" t="s">
        <v>327</v>
      </c>
      <c r="B55" t="s">
        <v>328</v>
      </c>
      <c r="C55" t="str">
        <f t="shared" si="0"/>
        <v>A0411-海水养殖</v>
      </c>
    </row>
    <row r="56" spans="1:3">
      <c r="A56" t="s">
        <v>329</v>
      </c>
      <c r="B56" t="s">
        <v>330</v>
      </c>
      <c r="C56" t="str">
        <f t="shared" si="0"/>
        <v>A0412-内陆养殖</v>
      </c>
    </row>
    <row r="57" spans="1:3">
      <c r="A57" t="s">
        <v>331</v>
      </c>
      <c r="B57" t="s">
        <v>332</v>
      </c>
      <c r="C57" t="str">
        <f t="shared" si="0"/>
        <v>A0421-海水捕捞</v>
      </c>
    </row>
    <row r="58" spans="1:3">
      <c r="A58" t="s">
        <v>333</v>
      </c>
      <c r="B58" t="s">
        <v>334</v>
      </c>
      <c r="C58" t="str">
        <f t="shared" si="0"/>
        <v>A0422-内陆捕捞</v>
      </c>
    </row>
    <row r="59" spans="1:3">
      <c r="A59" t="s">
        <v>335</v>
      </c>
      <c r="B59" t="s">
        <v>336</v>
      </c>
      <c r="C59" t="str">
        <f t="shared" si="0"/>
        <v>A0511-种子种苗培育活动</v>
      </c>
    </row>
    <row r="60" spans="1:3">
      <c r="A60" t="s">
        <v>337</v>
      </c>
      <c r="B60" t="s">
        <v>338</v>
      </c>
      <c r="C60" t="str">
        <f t="shared" si="0"/>
        <v>A0512-农业机械活动</v>
      </c>
    </row>
    <row r="61" spans="1:3">
      <c r="A61" t="s">
        <v>339</v>
      </c>
      <c r="B61" t="s">
        <v>340</v>
      </c>
      <c r="C61" t="str">
        <f t="shared" si="0"/>
        <v>A0513-灌溉活动</v>
      </c>
    </row>
    <row r="62" spans="1:3">
      <c r="A62" t="s">
        <v>341</v>
      </c>
      <c r="B62" t="s">
        <v>342</v>
      </c>
      <c r="C62" t="str">
        <f t="shared" si="0"/>
        <v>A0514-农产品初加工活动</v>
      </c>
    </row>
    <row r="63" spans="1:3">
      <c r="A63" t="s">
        <v>343</v>
      </c>
      <c r="B63" t="s">
        <v>344</v>
      </c>
      <c r="C63" t="str">
        <f t="shared" si="0"/>
        <v>A0515-农作物病虫害防治活动</v>
      </c>
    </row>
    <row r="64" spans="1:3">
      <c r="A64" t="s">
        <v>345</v>
      </c>
      <c r="B64" t="s">
        <v>346</v>
      </c>
      <c r="C64" t="str">
        <f t="shared" si="0"/>
        <v>A0519-其他农业专业及辅助性活动</v>
      </c>
    </row>
    <row r="65" spans="1:3">
      <c r="A65" t="s">
        <v>347</v>
      </c>
      <c r="B65" t="s">
        <v>348</v>
      </c>
      <c r="C65" t="str">
        <f t="shared" si="0"/>
        <v>A0521-林业有害生物防治活动</v>
      </c>
    </row>
    <row r="66" spans="1:3">
      <c r="A66" t="s">
        <v>349</v>
      </c>
      <c r="B66" t="s">
        <v>350</v>
      </c>
      <c r="C66" t="str">
        <f t="shared" si="0"/>
        <v>A0522-森林防火活动</v>
      </c>
    </row>
    <row r="67" spans="1:3">
      <c r="A67" t="s">
        <v>351</v>
      </c>
      <c r="B67" t="s">
        <v>352</v>
      </c>
      <c r="C67" t="str">
        <f t="shared" ref="C67:C130" si="1">A67&amp;"-"&amp;B67</f>
        <v>A0523-林产品初级加工活动</v>
      </c>
    </row>
    <row r="68" spans="1:3">
      <c r="A68" t="s">
        <v>353</v>
      </c>
      <c r="B68" t="s">
        <v>354</v>
      </c>
      <c r="C68" t="str">
        <f t="shared" si="1"/>
        <v>A0529-其他林业专业及辅助性活动</v>
      </c>
    </row>
    <row r="69" spans="1:3">
      <c r="A69" t="s">
        <v>355</v>
      </c>
      <c r="B69" t="s">
        <v>356</v>
      </c>
      <c r="C69" t="str">
        <f t="shared" si="1"/>
        <v>A0531-畜牧良种繁殖活动</v>
      </c>
    </row>
    <row r="70" spans="1:3">
      <c r="A70" t="s">
        <v>357</v>
      </c>
      <c r="B70" t="s">
        <v>358</v>
      </c>
      <c r="C70" t="str">
        <f t="shared" si="1"/>
        <v>A0532-畜禽粪污处理活动</v>
      </c>
    </row>
    <row r="71" spans="1:3">
      <c r="A71" t="s">
        <v>359</v>
      </c>
      <c r="B71" t="s">
        <v>360</v>
      </c>
      <c r="C71" t="str">
        <f t="shared" si="1"/>
        <v>A0539-其他畜牧专业及辅助性活动</v>
      </c>
    </row>
    <row r="72" spans="1:3">
      <c r="A72" t="s">
        <v>361</v>
      </c>
      <c r="B72" t="s">
        <v>362</v>
      </c>
      <c r="C72" t="str">
        <f t="shared" si="1"/>
        <v>A0541-鱼苗及鱼种场活动</v>
      </c>
    </row>
    <row r="73" spans="1:3">
      <c r="A73" t="s">
        <v>363</v>
      </c>
      <c r="B73" t="s">
        <v>364</v>
      </c>
      <c r="C73" t="str">
        <f t="shared" si="1"/>
        <v>A0549-其他渔业专业及辅助性活动</v>
      </c>
    </row>
    <row r="74" spans="1:3">
      <c r="A74" t="s">
        <v>365</v>
      </c>
      <c r="B74" t="s">
        <v>366</v>
      </c>
      <c r="C74" t="str">
        <f t="shared" si="1"/>
        <v>B0610-烟煤和无烟煤开采洗选</v>
      </c>
    </row>
    <row r="75" spans="1:3">
      <c r="A75" t="s">
        <v>367</v>
      </c>
      <c r="B75" t="s">
        <v>368</v>
      </c>
      <c r="C75" t="str">
        <f t="shared" si="1"/>
        <v>B0620-褐煤开采洗选</v>
      </c>
    </row>
    <row r="76" spans="1:3">
      <c r="A76" t="s">
        <v>369</v>
      </c>
      <c r="B76" t="s">
        <v>370</v>
      </c>
      <c r="C76" t="str">
        <f t="shared" si="1"/>
        <v>B0690-其他煤炭采选</v>
      </c>
    </row>
    <row r="77" spans="1:3">
      <c r="A77" t="s">
        <v>371</v>
      </c>
      <c r="B77" t="s">
        <v>372</v>
      </c>
      <c r="C77" t="str">
        <f t="shared" si="1"/>
        <v>B0711-陆地石油开采</v>
      </c>
    </row>
    <row r="78" spans="1:3">
      <c r="A78" t="s">
        <v>373</v>
      </c>
      <c r="B78" t="s">
        <v>374</v>
      </c>
      <c r="C78" t="str">
        <f t="shared" si="1"/>
        <v>B0712-海洋石油开采</v>
      </c>
    </row>
    <row r="79" spans="1:3">
      <c r="A79" t="s">
        <v>375</v>
      </c>
      <c r="B79" t="s">
        <v>376</v>
      </c>
      <c r="C79" t="str">
        <f t="shared" si="1"/>
        <v>B0721-陆地天然气开采</v>
      </c>
    </row>
    <row r="80" spans="1:3">
      <c r="A80" t="s">
        <v>377</v>
      </c>
      <c r="B80" t="s">
        <v>378</v>
      </c>
      <c r="C80" t="str">
        <f t="shared" si="1"/>
        <v>B0722-海洋天然气及可燃冰开采</v>
      </c>
    </row>
    <row r="81" spans="1:3">
      <c r="A81" t="s">
        <v>379</v>
      </c>
      <c r="B81" t="s">
        <v>380</v>
      </c>
      <c r="C81" t="str">
        <f t="shared" si="1"/>
        <v>B0810-铁矿采选</v>
      </c>
    </row>
    <row r="82" spans="1:3">
      <c r="A82" t="s">
        <v>381</v>
      </c>
      <c r="B82" t="s">
        <v>382</v>
      </c>
      <c r="C82" t="str">
        <f t="shared" si="1"/>
        <v>B0820-锰矿、铬矿采选</v>
      </c>
    </row>
    <row r="83" spans="1:3">
      <c r="A83" t="s">
        <v>383</v>
      </c>
      <c r="B83" t="s">
        <v>384</v>
      </c>
      <c r="C83" t="str">
        <f t="shared" si="1"/>
        <v>B0890-其他黑色金属矿采选</v>
      </c>
    </row>
    <row r="84" spans="1:3">
      <c r="A84" t="s">
        <v>385</v>
      </c>
      <c r="B84" t="s">
        <v>386</v>
      </c>
      <c r="C84" t="str">
        <f t="shared" si="1"/>
        <v>B0911-铜矿采选</v>
      </c>
    </row>
    <row r="85" spans="1:3">
      <c r="A85" t="s">
        <v>387</v>
      </c>
      <c r="B85" t="s">
        <v>388</v>
      </c>
      <c r="C85" t="str">
        <f t="shared" si="1"/>
        <v>B0912-铅锌矿采选</v>
      </c>
    </row>
    <row r="86" spans="1:3">
      <c r="A86" t="s">
        <v>389</v>
      </c>
      <c r="B86" t="s">
        <v>390</v>
      </c>
      <c r="C86" t="str">
        <f t="shared" si="1"/>
        <v>B0913-镍钴矿采选</v>
      </c>
    </row>
    <row r="87" spans="1:3">
      <c r="A87" t="s">
        <v>391</v>
      </c>
      <c r="B87" t="s">
        <v>392</v>
      </c>
      <c r="C87" t="str">
        <f t="shared" si="1"/>
        <v>B0914-锡矿采选</v>
      </c>
    </row>
    <row r="88" spans="1:3">
      <c r="A88" t="s">
        <v>393</v>
      </c>
      <c r="B88" t="s">
        <v>394</v>
      </c>
      <c r="C88" t="str">
        <f t="shared" si="1"/>
        <v>B0915-锑矿采选</v>
      </c>
    </row>
    <row r="89" spans="1:3">
      <c r="A89" t="s">
        <v>395</v>
      </c>
      <c r="B89" t="s">
        <v>396</v>
      </c>
      <c r="C89" t="str">
        <f t="shared" si="1"/>
        <v>B0916-铝矿采选</v>
      </c>
    </row>
    <row r="90" spans="1:3">
      <c r="A90" t="s">
        <v>397</v>
      </c>
      <c r="B90" t="s">
        <v>398</v>
      </c>
      <c r="C90" t="str">
        <f t="shared" si="1"/>
        <v>B0917-镁矿采选</v>
      </c>
    </row>
    <row r="91" spans="1:3">
      <c r="A91" t="s">
        <v>399</v>
      </c>
      <c r="B91" t="s">
        <v>400</v>
      </c>
      <c r="C91" t="str">
        <f t="shared" si="1"/>
        <v>B0919-其他常用有色金属矿采选</v>
      </c>
    </row>
    <row r="92" spans="1:3">
      <c r="A92" t="s">
        <v>401</v>
      </c>
      <c r="B92" t="s">
        <v>402</v>
      </c>
      <c r="C92" t="str">
        <f t="shared" si="1"/>
        <v>B0921-金矿采选</v>
      </c>
    </row>
    <row r="93" spans="1:3">
      <c r="A93" t="s">
        <v>403</v>
      </c>
      <c r="B93" t="s">
        <v>404</v>
      </c>
      <c r="C93" t="str">
        <f t="shared" si="1"/>
        <v>B0922-银矿采选</v>
      </c>
    </row>
    <row r="94" spans="1:3">
      <c r="A94" t="s">
        <v>405</v>
      </c>
      <c r="B94" t="s">
        <v>406</v>
      </c>
      <c r="C94" t="str">
        <f t="shared" si="1"/>
        <v>B0929-其他贵金属矿采选</v>
      </c>
    </row>
    <row r="95" spans="1:3">
      <c r="A95" t="s">
        <v>407</v>
      </c>
      <c r="B95" t="s">
        <v>408</v>
      </c>
      <c r="C95" t="str">
        <f t="shared" si="1"/>
        <v>B0931-钨钼矿采选</v>
      </c>
    </row>
    <row r="96" spans="1:3">
      <c r="A96" t="s">
        <v>409</v>
      </c>
      <c r="B96" t="s">
        <v>410</v>
      </c>
      <c r="C96" t="str">
        <f t="shared" si="1"/>
        <v>B0932-稀土金属矿采选</v>
      </c>
    </row>
    <row r="97" spans="1:3">
      <c r="A97" t="s">
        <v>411</v>
      </c>
      <c r="B97" t="s">
        <v>412</v>
      </c>
      <c r="C97" t="str">
        <f t="shared" si="1"/>
        <v>B0933-放射性金属矿采选</v>
      </c>
    </row>
    <row r="98" spans="1:3">
      <c r="A98" t="s">
        <v>413</v>
      </c>
      <c r="B98" t="s">
        <v>414</v>
      </c>
      <c r="C98" t="str">
        <f t="shared" si="1"/>
        <v>B0939-其他稀有金属矿采选</v>
      </c>
    </row>
    <row r="99" spans="1:3">
      <c r="A99" t="s">
        <v>415</v>
      </c>
      <c r="B99" t="s">
        <v>416</v>
      </c>
      <c r="C99" t="str">
        <f t="shared" si="1"/>
        <v>B1011-石灰石、石膏开采</v>
      </c>
    </row>
    <row r="100" spans="1:3">
      <c r="A100" t="s">
        <v>417</v>
      </c>
      <c r="B100" t="s">
        <v>418</v>
      </c>
      <c r="C100" t="str">
        <f t="shared" si="1"/>
        <v>B1012-建筑装饰用石开采</v>
      </c>
    </row>
    <row r="101" spans="1:3">
      <c r="A101" t="s">
        <v>419</v>
      </c>
      <c r="B101" t="s">
        <v>420</v>
      </c>
      <c r="C101" t="str">
        <f t="shared" si="1"/>
        <v>B1013-耐火土石开采</v>
      </c>
    </row>
    <row r="102" spans="1:3">
      <c r="A102" t="s">
        <v>421</v>
      </c>
      <c r="B102" t="s">
        <v>422</v>
      </c>
      <c r="C102" t="str">
        <f t="shared" si="1"/>
        <v>B1019-粘土及其他土砂石开采</v>
      </c>
    </row>
    <row r="103" spans="1:3">
      <c r="A103" t="s">
        <v>423</v>
      </c>
      <c r="B103" t="s">
        <v>424</v>
      </c>
      <c r="C103" t="str">
        <f t="shared" si="1"/>
        <v>B1020-化学矿开采</v>
      </c>
    </row>
    <row r="104" spans="1:3">
      <c r="A104" t="s">
        <v>425</v>
      </c>
      <c r="B104" t="s">
        <v>426</v>
      </c>
      <c r="C104" t="str">
        <f t="shared" si="1"/>
        <v>B1030-采盐</v>
      </c>
    </row>
    <row r="105" spans="1:3">
      <c r="A105" t="s">
        <v>427</v>
      </c>
      <c r="B105" t="s">
        <v>428</v>
      </c>
      <c r="C105" t="str">
        <f t="shared" si="1"/>
        <v>B1091-石棉、云母矿采选</v>
      </c>
    </row>
    <row r="106" spans="1:3">
      <c r="A106" t="s">
        <v>429</v>
      </c>
      <c r="B106" t="s">
        <v>430</v>
      </c>
      <c r="C106" t="str">
        <f t="shared" si="1"/>
        <v>B1092-石墨、滑石采选</v>
      </c>
    </row>
    <row r="107" spans="1:3">
      <c r="A107" t="s">
        <v>431</v>
      </c>
      <c r="B107" t="s">
        <v>432</v>
      </c>
      <c r="C107" t="str">
        <f t="shared" si="1"/>
        <v>B1093-宝石、玉石采选</v>
      </c>
    </row>
    <row r="108" spans="1:3">
      <c r="A108" t="s">
        <v>433</v>
      </c>
      <c r="B108" t="s">
        <v>434</v>
      </c>
      <c r="C108" t="str">
        <f t="shared" si="1"/>
        <v>B1099-其他未列明非金属矿采选</v>
      </c>
    </row>
    <row r="109" spans="1:3">
      <c r="A109" t="s">
        <v>435</v>
      </c>
      <c r="B109" t="s">
        <v>436</v>
      </c>
      <c r="C109" t="str">
        <f t="shared" si="1"/>
        <v>B1110-煤炭开采和洗选专业及辅助性活动</v>
      </c>
    </row>
    <row r="110" spans="1:3">
      <c r="A110" t="s">
        <v>437</v>
      </c>
      <c r="B110" t="s">
        <v>438</v>
      </c>
      <c r="C110" t="str">
        <f t="shared" si="1"/>
        <v>B1120-石油和天然气开采专业及辅助性活动</v>
      </c>
    </row>
    <row r="111" spans="1:3">
      <c r="A111" t="s">
        <v>439</v>
      </c>
      <c r="B111" t="s">
        <v>440</v>
      </c>
      <c r="C111" t="str">
        <f t="shared" si="1"/>
        <v>B1190-其他开采专业及辅助性活动</v>
      </c>
    </row>
    <row r="112" spans="1:3">
      <c r="A112" t="s">
        <v>441</v>
      </c>
      <c r="B112" t="s">
        <v>442</v>
      </c>
      <c r="C112" t="str">
        <f t="shared" si="1"/>
        <v>B1200-其他采矿业</v>
      </c>
    </row>
    <row r="113" spans="1:3">
      <c r="A113" t="s">
        <v>443</v>
      </c>
      <c r="B113" t="s">
        <v>444</v>
      </c>
      <c r="C113" t="str">
        <f t="shared" si="1"/>
        <v>C1311-稻谷加工</v>
      </c>
    </row>
    <row r="114" spans="1:3">
      <c r="A114" t="s">
        <v>445</v>
      </c>
      <c r="B114" t="s">
        <v>446</v>
      </c>
      <c r="C114" t="str">
        <f t="shared" si="1"/>
        <v>C1312-小麦加工</v>
      </c>
    </row>
    <row r="115" spans="1:3">
      <c r="A115" t="s">
        <v>447</v>
      </c>
      <c r="B115" t="s">
        <v>448</v>
      </c>
      <c r="C115" t="str">
        <f t="shared" si="1"/>
        <v>C1313-玉米加工</v>
      </c>
    </row>
    <row r="116" spans="1:3">
      <c r="A116" t="s">
        <v>449</v>
      </c>
      <c r="B116" t="s">
        <v>450</v>
      </c>
      <c r="C116" t="str">
        <f t="shared" si="1"/>
        <v>C1314-杂粮加工</v>
      </c>
    </row>
    <row r="117" spans="1:3">
      <c r="A117" t="s">
        <v>451</v>
      </c>
      <c r="B117" t="s">
        <v>452</v>
      </c>
      <c r="C117" t="str">
        <f t="shared" si="1"/>
        <v>C1319-其他谷物磨制</v>
      </c>
    </row>
    <row r="118" spans="1:3">
      <c r="A118" t="s">
        <v>453</v>
      </c>
      <c r="B118" t="s">
        <v>454</v>
      </c>
      <c r="C118" t="str">
        <f t="shared" si="1"/>
        <v>C1321-宠物饲料加工</v>
      </c>
    </row>
    <row r="119" spans="1:3">
      <c r="A119" t="s">
        <v>455</v>
      </c>
      <c r="B119" t="s">
        <v>456</v>
      </c>
      <c r="C119" t="str">
        <f t="shared" si="1"/>
        <v>C1329-其他饲料加工</v>
      </c>
    </row>
    <row r="120" spans="1:3">
      <c r="A120" t="s">
        <v>457</v>
      </c>
      <c r="B120" t="s">
        <v>458</v>
      </c>
      <c r="C120" t="str">
        <f t="shared" si="1"/>
        <v>C1331-食用植物油加工</v>
      </c>
    </row>
    <row r="121" spans="1:3">
      <c r="A121" t="s">
        <v>459</v>
      </c>
      <c r="B121" t="s">
        <v>460</v>
      </c>
      <c r="C121" t="str">
        <f t="shared" si="1"/>
        <v>C1332-非食用植物油加工</v>
      </c>
    </row>
    <row r="122" spans="1:3">
      <c r="A122" t="s">
        <v>461</v>
      </c>
      <c r="B122" t="s">
        <v>462</v>
      </c>
      <c r="C122" t="str">
        <f t="shared" si="1"/>
        <v>C1340-制糖业</v>
      </c>
    </row>
    <row r="123" spans="1:3">
      <c r="A123" t="s">
        <v>463</v>
      </c>
      <c r="B123" t="s">
        <v>464</v>
      </c>
      <c r="C123" t="str">
        <f t="shared" si="1"/>
        <v>C1351-牲畜屠宰</v>
      </c>
    </row>
    <row r="124" spans="1:3">
      <c r="A124" t="s">
        <v>465</v>
      </c>
      <c r="B124" t="s">
        <v>466</v>
      </c>
      <c r="C124" t="str">
        <f t="shared" si="1"/>
        <v>C1352-禽类屠宰</v>
      </c>
    </row>
    <row r="125" spans="1:3">
      <c r="A125" t="s">
        <v>467</v>
      </c>
      <c r="B125" t="s">
        <v>468</v>
      </c>
      <c r="C125" t="str">
        <f t="shared" si="1"/>
        <v>C1353-肉制品及副产品加工</v>
      </c>
    </row>
    <row r="126" spans="1:3">
      <c r="A126" t="s">
        <v>469</v>
      </c>
      <c r="B126" t="s">
        <v>470</v>
      </c>
      <c r="C126" t="str">
        <f t="shared" si="1"/>
        <v>C1361-水产品冷冻加工</v>
      </c>
    </row>
    <row r="127" spans="1:3">
      <c r="A127" t="s">
        <v>471</v>
      </c>
      <c r="B127" t="s">
        <v>472</v>
      </c>
      <c r="C127" t="str">
        <f t="shared" si="1"/>
        <v>C1362-鱼糜制品及水产品干腌制加工</v>
      </c>
    </row>
    <row r="128" spans="1:3">
      <c r="A128" t="s">
        <v>473</v>
      </c>
      <c r="B128" t="s">
        <v>474</v>
      </c>
      <c r="C128" t="str">
        <f t="shared" si="1"/>
        <v>C1363-鱼油提取及制品制造</v>
      </c>
    </row>
    <row r="129" spans="1:3">
      <c r="A129" t="s">
        <v>475</v>
      </c>
      <c r="B129" t="s">
        <v>476</v>
      </c>
      <c r="C129" t="str">
        <f t="shared" si="1"/>
        <v>C1369-其他水产品加工</v>
      </c>
    </row>
    <row r="130" spans="1:3">
      <c r="A130" t="s">
        <v>477</v>
      </c>
      <c r="B130" t="s">
        <v>478</v>
      </c>
      <c r="C130" t="str">
        <f t="shared" si="1"/>
        <v>C1371-蔬菜加工</v>
      </c>
    </row>
    <row r="131" spans="1:3">
      <c r="A131" t="s">
        <v>479</v>
      </c>
      <c r="B131" t="s">
        <v>480</v>
      </c>
      <c r="C131" t="str">
        <f t="shared" ref="C131:C194" si="2">A131&amp;"-"&amp;B131</f>
        <v>C1372-食用菌加工</v>
      </c>
    </row>
    <row r="132" spans="1:3">
      <c r="A132" t="s">
        <v>481</v>
      </c>
      <c r="B132" t="s">
        <v>482</v>
      </c>
      <c r="C132" t="str">
        <f t="shared" si="2"/>
        <v>C1373-水果和坚果加工</v>
      </c>
    </row>
    <row r="133" spans="1:3">
      <c r="A133" t="s">
        <v>483</v>
      </c>
      <c r="B133" t="s">
        <v>484</v>
      </c>
      <c r="C133" t="str">
        <f t="shared" si="2"/>
        <v>C1391-淀粉及淀粉制品制造</v>
      </c>
    </row>
    <row r="134" spans="1:3">
      <c r="A134" t="s">
        <v>485</v>
      </c>
      <c r="B134" t="s">
        <v>486</v>
      </c>
      <c r="C134" t="str">
        <f t="shared" si="2"/>
        <v>C1392-豆制品制造</v>
      </c>
    </row>
    <row r="135" spans="1:3">
      <c r="A135" t="s">
        <v>487</v>
      </c>
      <c r="B135" t="s">
        <v>488</v>
      </c>
      <c r="C135" t="str">
        <f t="shared" si="2"/>
        <v>C1393-蛋品加工</v>
      </c>
    </row>
    <row r="136" spans="1:3">
      <c r="A136" t="s">
        <v>489</v>
      </c>
      <c r="B136" t="s">
        <v>490</v>
      </c>
      <c r="C136" t="str">
        <f t="shared" si="2"/>
        <v>C1399-其他未列明农副食品加工</v>
      </c>
    </row>
    <row r="137" spans="1:3">
      <c r="A137" t="s">
        <v>491</v>
      </c>
      <c r="B137" t="s">
        <v>492</v>
      </c>
      <c r="C137" t="str">
        <f t="shared" si="2"/>
        <v>C1411-糕点、面包制造</v>
      </c>
    </row>
    <row r="138" spans="1:3">
      <c r="A138" t="s">
        <v>493</v>
      </c>
      <c r="B138" t="s">
        <v>494</v>
      </c>
      <c r="C138" t="str">
        <f t="shared" si="2"/>
        <v>C1419-饼干及其他焙烤食品制造</v>
      </c>
    </row>
    <row r="139" spans="1:3">
      <c r="A139" t="s">
        <v>495</v>
      </c>
      <c r="B139" t="s">
        <v>496</v>
      </c>
      <c r="C139" t="str">
        <f t="shared" si="2"/>
        <v>C1421-糖果、巧克力制造</v>
      </c>
    </row>
    <row r="140" spans="1:3">
      <c r="A140" t="s">
        <v>497</v>
      </c>
      <c r="B140" t="s">
        <v>498</v>
      </c>
      <c r="C140" t="str">
        <f t="shared" si="2"/>
        <v>C1422-蜜饯制作</v>
      </c>
    </row>
    <row r="141" spans="1:3">
      <c r="A141" t="s">
        <v>499</v>
      </c>
      <c r="B141" t="s">
        <v>500</v>
      </c>
      <c r="C141" t="str">
        <f t="shared" si="2"/>
        <v>C1431-米、面制品制造</v>
      </c>
    </row>
    <row r="142" spans="1:3">
      <c r="A142" t="s">
        <v>501</v>
      </c>
      <c r="B142" t="s">
        <v>502</v>
      </c>
      <c r="C142" t="str">
        <f t="shared" si="2"/>
        <v>C1432-速冻食品制造</v>
      </c>
    </row>
    <row r="143" spans="1:3">
      <c r="A143" t="s">
        <v>503</v>
      </c>
      <c r="B143" t="s">
        <v>504</v>
      </c>
      <c r="C143" t="str">
        <f t="shared" si="2"/>
        <v>C1433-方便面制造</v>
      </c>
    </row>
    <row r="144" spans="1:3">
      <c r="A144" t="s">
        <v>505</v>
      </c>
      <c r="B144" t="s">
        <v>506</v>
      </c>
      <c r="C144" t="str">
        <f t="shared" si="2"/>
        <v>C1439-其他方便食品制造</v>
      </c>
    </row>
    <row r="145" spans="1:3">
      <c r="A145" t="s">
        <v>507</v>
      </c>
      <c r="B145" t="s">
        <v>508</v>
      </c>
      <c r="C145" t="str">
        <f t="shared" si="2"/>
        <v>C1441-液体乳制造</v>
      </c>
    </row>
    <row r="146" spans="1:3">
      <c r="A146" t="s">
        <v>509</v>
      </c>
      <c r="B146" t="s">
        <v>510</v>
      </c>
      <c r="C146" t="str">
        <f t="shared" si="2"/>
        <v>C1442-乳粉制造</v>
      </c>
    </row>
    <row r="147" spans="1:3">
      <c r="A147" t="s">
        <v>511</v>
      </c>
      <c r="B147" t="s">
        <v>512</v>
      </c>
      <c r="C147" t="str">
        <f t="shared" si="2"/>
        <v>C1449-其他乳制品制造</v>
      </c>
    </row>
    <row r="148" spans="1:3">
      <c r="A148" t="s">
        <v>513</v>
      </c>
      <c r="B148" t="s">
        <v>514</v>
      </c>
      <c r="C148" t="str">
        <f t="shared" si="2"/>
        <v>C1451-肉、禽类罐头制造</v>
      </c>
    </row>
    <row r="149" spans="1:3">
      <c r="A149" t="s">
        <v>515</v>
      </c>
      <c r="B149" t="s">
        <v>516</v>
      </c>
      <c r="C149" t="str">
        <f t="shared" si="2"/>
        <v>C1452-水产品罐头制造</v>
      </c>
    </row>
    <row r="150" spans="1:3">
      <c r="A150" t="s">
        <v>517</v>
      </c>
      <c r="B150" t="s">
        <v>518</v>
      </c>
      <c r="C150" t="str">
        <f t="shared" si="2"/>
        <v>C1453-蔬菜、水果罐头制造</v>
      </c>
    </row>
    <row r="151" spans="1:3">
      <c r="A151" t="s">
        <v>519</v>
      </c>
      <c r="B151" t="s">
        <v>520</v>
      </c>
      <c r="C151" t="str">
        <f t="shared" si="2"/>
        <v>C1459-其他罐头食品制造</v>
      </c>
    </row>
    <row r="152" spans="1:3">
      <c r="A152" t="s">
        <v>521</v>
      </c>
      <c r="B152" t="s">
        <v>522</v>
      </c>
      <c r="C152" t="str">
        <f t="shared" si="2"/>
        <v>C1461-味精制造</v>
      </c>
    </row>
    <row r="153" spans="1:3">
      <c r="A153" t="s">
        <v>523</v>
      </c>
      <c r="B153" t="s">
        <v>524</v>
      </c>
      <c r="C153" t="str">
        <f t="shared" si="2"/>
        <v>C1462-酱油、食醋及类似制品制造</v>
      </c>
    </row>
    <row r="154" spans="1:3">
      <c r="A154" t="s">
        <v>525</v>
      </c>
      <c r="B154" t="s">
        <v>526</v>
      </c>
      <c r="C154" t="str">
        <f t="shared" si="2"/>
        <v>C1469-其他调味品、发酵制品制造</v>
      </c>
    </row>
    <row r="155" spans="1:3">
      <c r="A155" t="s">
        <v>527</v>
      </c>
      <c r="B155" t="s">
        <v>528</v>
      </c>
      <c r="C155" t="str">
        <f t="shared" si="2"/>
        <v>C1491-营养食品制造</v>
      </c>
    </row>
    <row r="156" spans="1:3">
      <c r="A156" t="s">
        <v>529</v>
      </c>
      <c r="B156" t="s">
        <v>530</v>
      </c>
      <c r="C156" t="str">
        <f t="shared" si="2"/>
        <v>C1492-保健食品制造</v>
      </c>
    </row>
    <row r="157" spans="1:3">
      <c r="A157" t="s">
        <v>531</v>
      </c>
      <c r="B157" t="s">
        <v>532</v>
      </c>
      <c r="C157" t="str">
        <f t="shared" si="2"/>
        <v>C1493-冷冻饮品及食用冰制造</v>
      </c>
    </row>
    <row r="158" spans="1:3">
      <c r="A158" t="s">
        <v>533</v>
      </c>
      <c r="B158" t="s">
        <v>534</v>
      </c>
      <c r="C158" t="str">
        <f t="shared" si="2"/>
        <v>C1494-盐加工</v>
      </c>
    </row>
    <row r="159" spans="1:3">
      <c r="A159" t="s">
        <v>535</v>
      </c>
      <c r="B159" t="s">
        <v>536</v>
      </c>
      <c r="C159" t="str">
        <f t="shared" si="2"/>
        <v>C1495-食品及饲料添加剂制造</v>
      </c>
    </row>
    <row r="160" spans="1:3">
      <c r="A160" t="s">
        <v>537</v>
      </c>
      <c r="B160" t="s">
        <v>538</v>
      </c>
      <c r="C160" t="str">
        <f t="shared" si="2"/>
        <v>C1499-其他未列明食品制造</v>
      </c>
    </row>
    <row r="161" spans="1:3">
      <c r="A161" t="s">
        <v>539</v>
      </c>
      <c r="B161" t="s">
        <v>540</v>
      </c>
      <c r="C161" t="str">
        <f t="shared" si="2"/>
        <v>C1511-酒精制造</v>
      </c>
    </row>
    <row r="162" spans="1:3">
      <c r="A162" t="s">
        <v>541</v>
      </c>
      <c r="B162" t="s">
        <v>542</v>
      </c>
      <c r="C162" t="str">
        <f t="shared" si="2"/>
        <v>C1512-白酒制造</v>
      </c>
    </row>
    <row r="163" spans="1:3">
      <c r="A163" t="s">
        <v>543</v>
      </c>
      <c r="B163" t="s">
        <v>544</v>
      </c>
      <c r="C163" t="str">
        <f t="shared" si="2"/>
        <v>C1513-啤酒制造</v>
      </c>
    </row>
    <row r="164" spans="1:3">
      <c r="A164" t="s">
        <v>545</v>
      </c>
      <c r="B164" t="s">
        <v>546</v>
      </c>
      <c r="C164" t="str">
        <f t="shared" si="2"/>
        <v>C1514-黄酒制造</v>
      </c>
    </row>
    <row r="165" spans="1:3">
      <c r="A165" t="s">
        <v>547</v>
      </c>
      <c r="B165" t="s">
        <v>548</v>
      </c>
      <c r="C165" t="str">
        <f t="shared" si="2"/>
        <v>C1515-葡萄酒制造</v>
      </c>
    </row>
    <row r="166" spans="1:3">
      <c r="A166" t="s">
        <v>549</v>
      </c>
      <c r="B166" t="s">
        <v>550</v>
      </c>
      <c r="C166" t="str">
        <f t="shared" si="2"/>
        <v>C1519-其他酒制造</v>
      </c>
    </row>
    <row r="167" spans="1:3">
      <c r="A167" t="s">
        <v>551</v>
      </c>
      <c r="B167" t="s">
        <v>552</v>
      </c>
      <c r="C167" t="str">
        <f t="shared" si="2"/>
        <v>C1521-碳酸饮料制造</v>
      </c>
    </row>
    <row r="168" spans="1:3">
      <c r="A168" t="s">
        <v>553</v>
      </c>
      <c r="B168" t="s">
        <v>554</v>
      </c>
      <c r="C168" t="str">
        <f t="shared" si="2"/>
        <v>C1522-瓶（罐）装饮用水制造</v>
      </c>
    </row>
    <row r="169" spans="1:3">
      <c r="A169" t="s">
        <v>555</v>
      </c>
      <c r="B169" t="s">
        <v>556</v>
      </c>
      <c r="C169" t="str">
        <f t="shared" si="2"/>
        <v>C1523-果菜汁及果菜汁饮料制造</v>
      </c>
    </row>
    <row r="170" spans="1:3">
      <c r="A170" t="s">
        <v>557</v>
      </c>
      <c r="B170" t="s">
        <v>558</v>
      </c>
      <c r="C170" t="str">
        <f t="shared" si="2"/>
        <v>C1524-含乳饮料和植物蛋白饮料制造</v>
      </c>
    </row>
    <row r="171" spans="1:3">
      <c r="A171" t="s">
        <v>559</v>
      </c>
      <c r="B171" t="s">
        <v>560</v>
      </c>
      <c r="C171" t="str">
        <f t="shared" si="2"/>
        <v>C1525-固体饮料制造</v>
      </c>
    </row>
    <row r="172" spans="1:3">
      <c r="A172" t="s">
        <v>561</v>
      </c>
      <c r="B172" t="s">
        <v>562</v>
      </c>
      <c r="C172" t="str">
        <f t="shared" si="2"/>
        <v>C1529-茶饮料及其他饮料制造</v>
      </c>
    </row>
    <row r="173" spans="1:3">
      <c r="A173" t="s">
        <v>563</v>
      </c>
      <c r="B173" t="s">
        <v>564</v>
      </c>
      <c r="C173" t="str">
        <f t="shared" si="2"/>
        <v>C1530-精制茶加工</v>
      </c>
    </row>
    <row r="174" spans="1:3">
      <c r="A174" t="s">
        <v>565</v>
      </c>
      <c r="B174" t="s">
        <v>566</v>
      </c>
      <c r="C174" t="str">
        <f t="shared" si="2"/>
        <v>C1610-烟叶复烤</v>
      </c>
    </row>
    <row r="175" spans="1:3">
      <c r="A175" t="s">
        <v>567</v>
      </c>
      <c r="B175" t="s">
        <v>568</v>
      </c>
      <c r="C175" t="str">
        <f t="shared" si="2"/>
        <v>C1620-卷烟制造</v>
      </c>
    </row>
    <row r="176" spans="1:3">
      <c r="A176" t="s">
        <v>569</v>
      </c>
      <c r="B176" t="s">
        <v>570</v>
      </c>
      <c r="C176" t="str">
        <f t="shared" si="2"/>
        <v>C1690-其他烟草制品制造</v>
      </c>
    </row>
    <row r="177" spans="1:3">
      <c r="A177" t="s">
        <v>571</v>
      </c>
      <c r="B177" t="s">
        <v>572</v>
      </c>
      <c r="C177" t="str">
        <f t="shared" si="2"/>
        <v>C1711-棉纺纱加工</v>
      </c>
    </row>
    <row r="178" spans="1:3">
      <c r="A178" t="s">
        <v>573</v>
      </c>
      <c r="B178" t="s">
        <v>574</v>
      </c>
      <c r="C178" t="str">
        <f t="shared" si="2"/>
        <v>C1712-棉织造加工</v>
      </c>
    </row>
    <row r="179" spans="1:3">
      <c r="A179" t="s">
        <v>575</v>
      </c>
      <c r="B179" t="s">
        <v>576</v>
      </c>
      <c r="C179" t="str">
        <f t="shared" si="2"/>
        <v>C1713-棉印染精加工</v>
      </c>
    </row>
    <row r="180" spans="1:3">
      <c r="A180" t="s">
        <v>577</v>
      </c>
      <c r="B180" t="s">
        <v>578</v>
      </c>
      <c r="C180" t="str">
        <f t="shared" si="2"/>
        <v>C1721-毛条和毛纱线加工</v>
      </c>
    </row>
    <row r="181" spans="1:3">
      <c r="A181" t="s">
        <v>579</v>
      </c>
      <c r="B181" t="s">
        <v>580</v>
      </c>
      <c r="C181" t="str">
        <f t="shared" si="2"/>
        <v>C1722-毛织造加工</v>
      </c>
    </row>
    <row r="182" spans="1:3">
      <c r="A182" t="s">
        <v>581</v>
      </c>
      <c r="B182" t="s">
        <v>582</v>
      </c>
      <c r="C182" t="str">
        <f t="shared" si="2"/>
        <v>C1723-毛染整精加工</v>
      </c>
    </row>
    <row r="183" spans="1:3">
      <c r="A183" t="s">
        <v>583</v>
      </c>
      <c r="B183" t="s">
        <v>584</v>
      </c>
      <c r="C183" t="str">
        <f t="shared" si="2"/>
        <v>C1731-麻纤维纺前加工和纺纱</v>
      </c>
    </row>
    <row r="184" spans="1:3">
      <c r="A184" t="s">
        <v>585</v>
      </c>
      <c r="B184" t="s">
        <v>586</v>
      </c>
      <c r="C184" t="str">
        <f t="shared" si="2"/>
        <v>C1732-麻织造加工</v>
      </c>
    </row>
    <row r="185" spans="1:3">
      <c r="A185" t="s">
        <v>587</v>
      </c>
      <c r="B185" t="s">
        <v>588</v>
      </c>
      <c r="C185" t="str">
        <f t="shared" si="2"/>
        <v>C1733-麻染整精加工</v>
      </c>
    </row>
    <row r="186" spans="1:3">
      <c r="A186" t="s">
        <v>589</v>
      </c>
      <c r="B186" t="s">
        <v>590</v>
      </c>
      <c r="C186" t="str">
        <f t="shared" si="2"/>
        <v>C1741-缫丝加工</v>
      </c>
    </row>
    <row r="187" spans="1:3">
      <c r="A187" t="s">
        <v>591</v>
      </c>
      <c r="B187" t="s">
        <v>592</v>
      </c>
      <c r="C187" t="str">
        <f t="shared" si="2"/>
        <v>C1742-绢纺和丝织加工</v>
      </c>
    </row>
    <row r="188" spans="1:3">
      <c r="A188" t="s">
        <v>593</v>
      </c>
      <c r="B188" t="s">
        <v>594</v>
      </c>
      <c r="C188" t="str">
        <f t="shared" si="2"/>
        <v>C1743-丝印染精加工</v>
      </c>
    </row>
    <row r="189" spans="1:3">
      <c r="A189" t="s">
        <v>595</v>
      </c>
      <c r="B189" t="s">
        <v>596</v>
      </c>
      <c r="C189" t="str">
        <f t="shared" si="2"/>
        <v>C1751-化纤织造加工</v>
      </c>
    </row>
    <row r="190" spans="1:3">
      <c r="A190" t="s">
        <v>597</v>
      </c>
      <c r="B190" t="s">
        <v>598</v>
      </c>
      <c r="C190" t="str">
        <f t="shared" si="2"/>
        <v>C1752-化纤织物染整精加工</v>
      </c>
    </row>
    <row r="191" spans="1:3">
      <c r="A191" t="s">
        <v>599</v>
      </c>
      <c r="B191" t="s">
        <v>600</v>
      </c>
      <c r="C191" t="str">
        <f t="shared" si="2"/>
        <v>C1761-针织或钩针编织物织造</v>
      </c>
    </row>
    <row r="192" spans="1:3">
      <c r="A192" t="s">
        <v>601</v>
      </c>
      <c r="B192" t="s">
        <v>602</v>
      </c>
      <c r="C192" t="str">
        <f t="shared" si="2"/>
        <v>C1762-针织或钩针编织物印染精加工</v>
      </c>
    </row>
    <row r="193" spans="1:3">
      <c r="A193" t="s">
        <v>603</v>
      </c>
      <c r="B193" t="s">
        <v>604</v>
      </c>
      <c r="C193" t="str">
        <f t="shared" si="2"/>
        <v>C1763-针织或钩针编织品制造</v>
      </c>
    </row>
    <row r="194" spans="1:3">
      <c r="A194" t="s">
        <v>605</v>
      </c>
      <c r="B194" t="s">
        <v>606</v>
      </c>
      <c r="C194" t="str">
        <f t="shared" si="2"/>
        <v>C1771-床上用品制造</v>
      </c>
    </row>
    <row r="195" spans="1:3">
      <c r="A195" t="s">
        <v>607</v>
      </c>
      <c r="B195" t="s">
        <v>608</v>
      </c>
      <c r="C195" t="str">
        <f t="shared" ref="C195:C224" si="3">A195&amp;"-"&amp;B195</f>
        <v>C1772-毛巾类制品制造</v>
      </c>
    </row>
    <row r="196" spans="1:3">
      <c r="A196" t="s">
        <v>609</v>
      </c>
      <c r="B196" t="s">
        <v>610</v>
      </c>
      <c r="C196" t="str">
        <f t="shared" si="3"/>
        <v>C1773-窗帘、布艺类产品制造</v>
      </c>
    </row>
    <row r="197" spans="1:3">
      <c r="A197" t="s">
        <v>611</v>
      </c>
      <c r="B197" t="s">
        <v>612</v>
      </c>
      <c r="C197" t="str">
        <f t="shared" si="3"/>
        <v>C1779-其他家用纺织制成品制造</v>
      </c>
    </row>
    <row r="198" spans="1:3">
      <c r="A198" t="s">
        <v>613</v>
      </c>
      <c r="B198" t="s">
        <v>614</v>
      </c>
      <c r="C198" t="str">
        <f t="shared" si="3"/>
        <v>C1781-非织造布制造</v>
      </c>
    </row>
    <row r="199" spans="1:3">
      <c r="A199" t="s">
        <v>615</v>
      </c>
      <c r="B199" t="s">
        <v>616</v>
      </c>
      <c r="C199" t="str">
        <f t="shared" si="3"/>
        <v>C1782-绳、索、缆制造</v>
      </c>
    </row>
    <row r="200" spans="1:3">
      <c r="A200" t="s">
        <v>617</v>
      </c>
      <c r="B200" t="s">
        <v>618</v>
      </c>
      <c r="C200" t="str">
        <f t="shared" si="3"/>
        <v>C1783-纺织带和帘子布制造</v>
      </c>
    </row>
    <row r="201" spans="1:3">
      <c r="A201" t="s">
        <v>619</v>
      </c>
      <c r="B201" t="s">
        <v>620</v>
      </c>
      <c r="C201" t="str">
        <f t="shared" si="3"/>
        <v>C1784-篷、帆布制造</v>
      </c>
    </row>
    <row r="202" spans="1:3">
      <c r="A202" t="s">
        <v>621</v>
      </c>
      <c r="B202" t="s">
        <v>622</v>
      </c>
      <c r="C202" t="str">
        <f t="shared" si="3"/>
        <v>C1789-其他产业用纺织制成品制造</v>
      </c>
    </row>
    <row r="203" spans="1:3">
      <c r="A203" t="s">
        <v>623</v>
      </c>
      <c r="B203" t="s">
        <v>624</v>
      </c>
      <c r="C203" t="str">
        <f t="shared" si="3"/>
        <v>C1811-运动机织服装制造</v>
      </c>
    </row>
    <row r="204" spans="1:3">
      <c r="A204" t="s">
        <v>625</v>
      </c>
      <c r="B204" t="s">
        <v>626</v>
      </c>
      <c r="C204" t="str">
        <f t="shared" si="3"/>
        <v>C1819-其他机织服装制造</v>
      </c>
    </row>
    <row r="205" spans="1:3">
      <c r="A205" t="s">
        <v>627</v>
      </c>
      <c r="B205" t="s">
        <v>628</v>
      </c>
      <c r="C205" t="str">
        <f t="shared" si="3"/>
        <v>C1821-运动休闲针织服装制造</v>
      </c>
    </row>
    <row r="206" spans="1:3">
      <c r="A206" t="s">
        <v>629</v>
      </c>
      <c r="B206" t="s">
        <v>630</v>
      </c>
      <c r="C206" t="str">
        <f t="shared" si="3"/>
        <v>C1829-其他针织或钩针编织服装制造</v>
      </c>
    </row>
    <row r="207" spans="1:3">
      <c r="A207" t="s">
        <v>631</v>
      </c>
      <c r="B207" t="s">
        <v>632</v>
      </c>
      <c r="C207" t="str">
        <f t="shared" si="3"/>
        <v>C1830-服饰制造</v>
      </c>
    </row>
    <row r="208" spans="1:3">
      <c r="A208" t="s">
        <v>633</v>
      </c>
      <c r="B208" t="s">
        <v>634</v>
      </c>
      <c r="C208" t="str">
        <f t="shared" si="3"/>
        <v>C1910-皮革鞣制加工</v>
      </c>
    </row>
    <row r="209" spans="1:3">
      <c r="A209" t="s">
        <v>635</v>
      </c>
      <c r="B209" t="s">
        <v>636</v>
      </c>
      <c r="C209" t="str">
        <f t="shared" si="3"/>
        <v>C1921-皮革服装制造</v>
      </c>
    </row>
    <row r="210" spans="1:3">
      <c r="A210" t="s">
        <v>637</v>
      </c>
      <c r="B210" t="s">
        <v>638</v>
      </c>
      <c r="C210" t="str">
        <f t="shared" si="3"/>
        <v>C1922-皮箱、包(袋)制造</v>
      </c>
    </row>
    <row r="211" spans="1:3">
      <c r="A211" t="s">
        <v>639</v>
      </c>
      <c r="B211" t="s">
        <v>640</v>
      </c>
      <c r="C211" t="str">
        <f t="shared" si="3"/>
        <v>C1923-皮手套及皮装饰制品制造</v>
      </c>
    </row>
    <row r="212" spans="1:3">
      <c r="A212" t="s">
        <v>641</v>
      </c>
      <c r="B212" t="s">
        <v>642</v>
      </c>
      <c r="C212" t="str">
        <f t="shared" si="3"/>
        <v>C1929-其他皮革制品制造</v>
      </c>
    </row>
    <row r="213" spans="1:3">
      <c r="A213" t="s">
        <v>643</v>
      </c>
      <c r="B213" t="s">
        <v>644</v>
      </c>
      <c r="C213" t="str">
        <f t="shared" si="3"/>
        <v>C1931-毛皮鞣制加工</v>
      </c>
    </row>
    <row r="214" spans="1:3">
      <c r="A214" t="s">
        <v>645</v>
      </c>
      <c r="B214" t="s">
        <v>646</v>
      </c>
      <c r="C214" t="str">
        <f t="shared" si="3"/>
        <v>C1932-毛皮服装加工</v>
      </c>
    </row>
    <row r="215" spans="1:3">
      <c r="A215" t="s">
        <v>647</v>
      </c>
      <c r="B215" t="s">
        <v>648</v>
      </c>
      <c r="C215" t="str">
        <f t="shared" si="3"/>
        <v>C1939-其他毛皮制品加工</v>
      </c>
    </row>
    <row r="216" spans="1:3">
      <c r="A216" t="s">
        <v>649</v>
      </c>
      <c r="B216" t="s">
        <v>650</v>
      </c>
      <c r="C216" t="str">
        <f t="shared" si="3"/>
        <v>C1941-羽毛(绒)加工</v>
      </c>
    </row>
    <row r="217" spans="1:3">
      <c r="A217" t="s">
        <v>651</v>
      </c>
      <c r="B217" t="s">
        <v>652</v>
      </c>
      <c r="C217" t="str">
        <f t="shared" si="3"/>
        <v>C1942-羽毛(绒)制品加工</v>
      </c>
    </row>
    <row r="218" spans="1:3">
      <c r="A218" t="s">
        <v>653</v>
      </c>
      <c r="B218" t="s">
        <v>654</v>
      </c>
      <c r="C218" t="str">
        <f t="shared" si="3"/>
        <v>C1951-纺织面料鞋制造</v>
      </c>
    </row>
    <row r="219" spans="1:3">
      <c r="A219" t="s">
        <v>655</v>
      </c>
      <c r="B219" t="s">
        <v>656</v>
      </c>
      <c r="C219" t="str">
        <f t="shared" si="3"/>
        <v>C1952-皮鞋制造</v>
      </c>
    </row>
    <row r="220" spans="1:3">
      <c r="A220" t="s">
        <v>657</v>
      </c>
      <c r="B220" t="s">
        <v>658</v>
      </c>
      <c r="C220" t="str">
        <f t="shared" si="3"/>
        <v>C1953-塑料鞋制造</v>
      </c>
    </row>
    <row r="221" spans="1:3">
      <c r="A221" t="s">
        <v>659</v>
      </c>
      <c r="B221" t="s">
        <v>660</v>
      </c>
      <c r="C221" t="str">
        <f t="shared" si="3"/>
        <v>C1954-橡胶鞋制造</v>
      </c>
    </row>
    <row r="222" spans="1:3">
      <c r="A222" t="s">
        <v>661</v>
      </c>
      <c r="B222" t="s">
        <v>662</v>
      </c>
      <c r="C222" t="str">
        <f t="shared" si="3"/>
        <v>C1959-其他制鞋业</v>
      </c>
    </row>
    <row r="223" spans="1:3">
      <c r="A223" t="s">
        <v>663</v>
      </c>
      <c r="B223" t="s">
        <v>664</v>
      </c>
      <c r="C223" t="str">
        <f t="shared" si="3"/>
        <v>C2011-锯材加工</v>
      </c>
    </row>
    <row r="224" spans="1:3">
      <c r="A224" t="s">
        <v>665</v>
      </c>
      <c r="B224" t="s">
        <v>666</v>
      </c>
      <c r="C224" t="str">
        <f t="shared" si="3"/>
        <v>C2012-木片加工</v>
      </c>
    </row>
    <row r="225" spans="1:3">
      <c r="A225" t="s">
        <v>667</v>
      </c>
      <c r="B225" t="s">
        <v>668</v>
      </c>
      <c r="C225" t="str">
        <f t="shared" ref="C225:C288" si="4">A225&amp;"-"&amp;B225</f>
        <v>C2013-单板加工</v>
      </c>
    </row>
    <row r="226" spans="1:3">
      <c r="A226" t="s">
        <v>669</v>
      </c>
      <c r="B226" t="s">
        <v>670</v>
      </c>
      <c r="C226" t="str">
        <f t="shared" si="4"/>
        <v>C2019-其他木材加工</v>
      </c>
    </row>
    <row r="227" spans="1:3">
      <c r="A227" t="s">
        <v>671</v>
      </c>
      <c r="B227" t="s">
        <v>672</v>
      </c>
      <c r="C227" t="str">
        <f t="shared" si="4"/>
        <v>C2021-胶合板制造</v>
      </c>
    </row>
    <row r="228" spans="1:3">
      <c r="A228" t="s">
        <v>673</v>
      </c>
      <c r="B228" t="s">
        <v>674</v>
      </c>
      <c r="C228" t="str">
        <f t="shared" si="4"/>
        <v>C2022-纤维板制造</v>
      </c>
    </row>
    <row r="229" spans="1:3">
      <c r="A229" t="s">
        <v>675</v>
      </c>
      <c r="B229" t="s">
        <v>676</v>
      </c>
      <c r="C229" t="str">
        <f t="shared" si="4"/>
        <v>C2023-刨花板制造</v>
      </c>
    </row>
    <row r="230" spans="1:3">
      <c r="A230" t="s">
        <v>677</v>
      </c>
      <c r="B230" t="s">
        <v>678</v>
      </c>
      <c r="C230" t="str">
        <f t="shared" si="4"/>
        <v>C2029-其他人造板制造</v>
      </c>
    </row>
    <row r="231" spans="1:3">
      <c r="A231" t="s">
        <v>679</v>
      </c>
      <c r="B231" t="s">
        <v>680</v>
      </c>
      <c r="C231" t="str">
        <f t="shared" si="4"/>
        <v>C2031-建筑用木料及木材组件加工</v>
      </c>
    </row>
    <row r="232" spans="1:3">
      <c r="A232" t="s">
        <v>681</v>
      </c>
      <c r="B232" t="s">
        <v>682</v>
      </c>
      <c r="C232" t="str">
        <f t="shared" si="4"/>
        <v>C2032-木门窗制造</v>
      </c>
    </row>
    <row r="233" spans="1:3">
      <c r="A233" t="s">
        <v>683</v>
      </c>
      <c r="B233" t="s">
        <v>684</v>
      </c>
      <c r="C233" t="str">
        <f t="shared" si="4"/>
        <v>C2033-木楼梯制造</v>
      </c>
    </row>
    <row r="234" spans="1:3">
      <c r="A234" t="s">
        <v>685</v>
      </c>
      <c r="B234" t="s">
        <v>686</v>
      </c>
      <c r="C234" t="str">
        <f t="shared" si="4"/>
        <v>C2034-木地板制造</v>
      </c>
    </row>
    <row r="235" spans="1:3">
      <c r="A235" t="s">
        <v>687</v>
      </c>
      <c r="B235" t="s">
        <v>688</v>
      </c>
      <c r="C235" t="str">
        <f t="shared" si="4"/>
        <v>C2035-木制容器制造</v>
      </c>
    </row>
    <row r="236" spans="1:3">
      <c r="A236" t="s">
        <v>689</v>
      </c>
      <c r="B236" t="s">
        <v>690</v>
      </c>
      <c r="C236" t="str">
        <f t="shared" si="4"/>
        <v>C2039-软木制品及其他木制品制造</v>
      </c>
    </row>
    <row r="237" spans="1:3">
      <c r="A237" t="s">
        <v>691</v>
      </c>
      <c r="B237" t="s">
        <v>692</v>
      </c>
      <c r="C237" t="str">
        <f t="shared" si="4"/>
        <v>C2041-竹制品制造</v>
      </c>
    </row>
    <row r="238" spans="1:3">
      <c r="A238" t="s">
        <v>693</v>
      </c>
      <c r="B238" t="s">
        <v>694</v>
      </c>
      <c r="C238" t="str">
        <f t="shared" si="4"/>
        <v>C2042-藤制品制造</v>
      </c>
    </row>
    <row r="239" spans="1:3">
      <c r="A239" t="s">
        <v>695</v>
      </c>
      <c r="B239" t="s">
        <v>696</v>
      </c>
      <c r="C239" t="str">
        <f t="shared" si="4"/>
        <v>C2043-棕制品制造</v>
      </c>
    </row>
    <row r="240" spans="1:3">
      <c r="A240" t="s">
        <v>697</v>
      </c>
      <c r="B240" t="s">
        <v>698</v>
      </c>
      <c r="C240" t="str">
        <f t="shared" si="4"/>
        <v>C2049-草及其他制品制造</v>
      </c>
    </row>
    <row r="241" spans="1:3">
      <c r="A241" t="s">
        <v>699</v>
      </c>
      <c r="B241" t="s">
        <v>700</v>
      </c>
      <c r="C241" t="str">
        <f t="shared" si="4"/>
        <v>C2110-木质家具制造</v>
      </c>
    </row>
    <row r="242" spans="1:3">
      <c r="A242" t="s">
        <v>701</v>
      </c>
      <c r="B242" t="s">
        <v>702</v>
      </c>
      <c r="C242" t="str">
        <f t="shared" si="4"/>
        <v>C2120-竹、藤家具制造</v>
      </c>
    </row>
    <row r="243" spans="1:3">
      <c r="A243" t="s">
        <v>703</v>
      </c>
      <c r="B243" t="s">
        <v>704</v>
      </c>
      <c r="C243" t="str">
        <f t="shared" si="4"/>
        <v>C2130-金属家具制造</v>
      </c>
    </row>
    <row r="244" spans="1:3">
      <c r="A244" t="s">
        <v>705</v>
      </c>
      <c r="B244" t="s">
        <v>706</v>
      </c>
      <c r="C244" t="str">
        <f t="shared" si="4"/>
        <v>C2140-塑料家具制造</v>
      </c>
    </row>
    <row r="245" spans="1:3">
      <c r="A245" t="s">
        <v>707</v>
      </c>
      <c r="B245" t="s">
        <v>708</v>
      </c>
      <c r="C245" t="str">
        <f t="shared" si="4"/>
        <v>C2190-其他家具制造</v>
      </c>
    </row>
    <row r="246" spans="1:3">
      <c r="A246" t="s">
        <v>709</v>
      </c>
      <c r="B246" t="s">
        <v>710</v>
      </c>
      <c r="C246" t="str">
        <f t="shared" si="4"/>
        <v>C2211-木竹浆制造</v>
      </c>
    </row>
    <row r="247" spans="1:3">
      <c r="A247" t="s">
        <v>711</v>
      </c>
      <c r="B247" t="s">
        <v>712</v>
      </c>
      <c r="C247" t="str">
        <f t="shared" si="4"/>
        <v>C2212-非木竹浆制造</v>
      </c>
    </row>
    <row r="248" spans="1:3">
      <c r="A248" t="s">
        <v>713</v>
      </c>
      <c r="B248" t="s">
        <v>714</v>
      </c>
      <c r="C248" t="str">
        <f t="shared" si="4"/>
        <v>C2221-机制纸及纸板制造</v>
      </c>
    </row>
    <row r="249" spans="1:3">
      <c r="A249" t="s">
        <v>715</v>
      </c>
      <c r="B249" t="s">
        <v>716</v>
      </c>
      <c r="C249" t="str">
        <f t="shared" si="4"/>
        <v>C2222-手工纸制造</v>
      </c>
    </row>
    <row r="250" spans="1:3">
      <c r="A250" t="s">
        <v>717</v>
      </c>
      <c r="B250" t="s">
        <v>718</v>
      </c>
      <c r="C250" t="str">
        <f t="shared" si="4"/>
        <v>C2223-加工纸制造</v>
      </c>
    </row>
    <row r="251" spans="1:3">
      <c r="A251" t="s">
        <v>719</v>
      </c>
      <c r="B251" t="s">
        <v>720</v>
      </c>
      <c r="C251" t="str">
        <f t="shared" si="4"/>
        <v>C2231-纸和纸板容器制造</v>
      </c>
    </row>
    <row r="252" spans="1:3">
      <c r="A252" t="s">
        <v>721</v>
      </c>
      <c r="B252" t="s">
        <v>722</v>
      </c>
      <c r="C252" t="str">
        <f t="shared" si="4"/>
        <v>C2239-其他纸制品制造</v>
      </c>
    </row>
    <row r="253" spans="1:3">
      <c r="A253" t="s">
        <v>723</v>
      </c>
      <c r="B253" t="s">
        <v>724</v>
      </c>
      <c r="C253" t="str">
        <f t="shared" si="4"/>
        <v>C2311-书、报刊印刷</v>
      </c>
    </row>
    <row r="254" spans="1:3">
      <c r="A254" t="s">
        <v>725</v>
      </c>
      <c r="B254" t="s">
        <v>726</v>
      </c>
      <c r="C254" t="str">
        <f t="shared" si="4"/>
        <v>C2312-本册印制</v>
      </c>
    </row>
    <row r="255" spans="1:3">
      <c r="A255" t="s">
        <v>727</v>
      </c>
      <c r="B255" t="s">
        <v>728</v>
      </c>
      <c r="C255" t="str">
        <f t="shared" si="4"/>
        <v>C2319-包装装潢及其他印刷</v>
      </c>
    </row>
    <row r="256" spans="1:3">
      <c r="A256" t="s">
        <v>729</v>
      </c>
      <c r="B256" t="s">
        <v>730</v>
      </c>
      <c r="C256" t="str">
        <f t="shared" si="4"/>
        <v>C2320-装订及印刷相关服务</v>
      </c>
    </row>
    <row r="257" spans="1:3">
      <c r="A257" t="s">
        <v>731</v>
      </c>
      <c r="B257" t="s">
        <v>732</v>
      </c>
      <c r="C257" t="str">
        <f t="shared" si="4"/>
        <v>C2330-记录媒介复制</v>
      </c>
    </row>
    <row r="258" spans="1:3">
      <c r="A258" t="s">
        <v>733</v>
      </c>
      <c r="B258" t="s">
        <v>734</v>
      </c>
      <c r="C258" t="str">
        <f t="shared" si="4"/>
        <v>C2411-文具制造</v>
      </c>
    </row>
    <row r="259" spans="1:3">
      <c r="A259" t="s">
        <v>735</v>
      </c>
      <c r="B259" t="s">
        <v>736</v>
      </c>
      <c r="C259" t="str">
        <f t="shared" si="4"/>
        <v>C2412-笔的制造</v>
      </c>
    </row>
    <row r="260" spans="1:3">
      <c r="A260" t="s">
        <v>737</v>
      </c>
      <c r="B260" t="s">
        <v>738</v>
      </c>
      <c r="C260" t="str">
        <f t="shared" si="4"/>
        <v>C2413-教学用模型及教具制造</v>
      </c>
    </row>
    <row r="261" spans="1:3">
      <c r="A261" t="s">
        <v>739</v>
      </c>
      <c r="B261" t="s">
        <v>740</v>
      </c>
      <c r="C261" t="str">
        <f t="shared" si="4"/>
        <v>C2414-墨水、墨汁制造</v>
      </c>
    </row>
    <row r="262" spans="1:3">
      <c r="A262" t="s">
        <v>741</v>
      </c>
      <c r="B262" t="s">
        <v>742</v>
      </c>
      <c r="C262" t="str">
        <f t="shared" si="4"/>
        <v>C2419-其他文教办公用品制造</v>
      </c>
    </row>
    <row r="263" spans="1:3">
      <c r="A263" t="s">
        <v>743</v>
      </c>
      <c r="B263" t="s">
        <v>744</v>
      </c>
      <c r="C263" t="str">
        <f t="shared" si="4"/>
        <v>C2421-中乐器制造</v>
      </c>
    </row>
    <row r="264" spans="1:3">
      <c r="A264" t="s">
        <v>745</v>
      </c>
      <c r="B264" t="s">
        <v>746</v>
      </c>
      <c r="C264" t="str">
        <f t="shared" si="4"/>
        <v>C2422-西乐器制造</v>
      </c>
    </row>
    <row r="265" spans="1:3">
      <c r="A265" t="s">
        <v>747</v>
      </c>
      <c r="B265" t="s">
        <v>748</v>
      </c>
      <c r="C265" t="str">
        <f t="shared" si="4"/>
        <v>C2423-电子乐器制造</v>
      </c>
    </row>
    <row r="266" spans="1:3">
      <c r="A266" t="s">
        <v>749</v>
      </c>
      <c r="B266" t="s">
        <v>750</v>
      </c>
      <c r="C266" t="str">
        <f t="shared" si="4"/>
        <v>C2429-其他乐器及零件制造</v>
      </c>
    </row>
    <row r="267" spans="1:3">
      <c r="A267" t="s">
        <v>751</v>
      </c>
      <c r="B267" t="s">
        <v>752</v>
      </c>
      <c r="C267" t="str">
        <f t="shared" si="4"/>
        <v>C2431-雕塑工艺品制造</v>
      </c>
    </row>
    <row r="268" spans="1:3">
      <c r="A268" t="s">
        <v>753</v>
      </c>
      <c r="B268" t="s">
        <v>754</v>
      </c>
      <c r="C268" t="str">
        <f t="shared" si="4"/>
        <v>C2432-金属工艺品制造</v>
      </c>
    </row>
    <row r="269" spans="1:3">
      <c r="A269" t="s">
        <v>755</v>
      </c>
      <c r="B269" t="s">
        <v>756</v>
      </c>
      <c r="C269" t="str">
        <f t="shared" si="4"/>
        <v>C2433-漆器工艺品制造</v>
      </c>
    </row>
    <row r="270" spans="1:3">
      <c r="A270" t="s">
        <v>757</v>
      </c>
      <c r="B270" t="s">
        <v>758</v>
      </c>
      <c r="C270" t="str">
        <f t="shared" si="4"/>
        <v>C2434-花画工艺品制造</v>
      </c>
    </row>
    <row r="271" spans="1:3">
      <c r="A271" t="s">
        <v>759</v>
      </c>
      <c r="B271" t="s">
        <v>760</v>
      </c>
      <c r="C271" t="str">
        <f t="shared" si="4"/>
        <v>C2435-天然植物纤维编织工艺品制造</v>
      </c>
    </row>
    <row r="272" spans="1:3">
      <c r="A272" t="s">
        <v>761</v>
      </c>
      <c r="B272" t="s">
        <v>762</v>
      </c>
      <c r="C272" t="str">
        <f t="shared" si="4"/>
        <v>C2436-抽纱刺绣工艺品制造</v>
      </c>
    </row>
    <row r="273" spans="1:3">
      <c r="A273" t="s">
        <v>763</v>
      </c>
      <c r="B273" t="s">
        <v>764</v>
      </c>
      <c r="C273" t="str">
        <f t="shared" si="4"/>
        <v>C2437-地毯、挂毯制造</v>
      </c>
    </row>
    <row r="274" spans="1:3">
      <c r="A274" t="s">
        <v>765</v>
      </c>
      <c r="B274" t="s">
        <v>766</v>
      </c>
      <c r="C274" t="str">
        <f t="shared" si="4"/>
        <v>C2438-珠宝首饰及有关物品制造</v>
      </c>
    </row>
    <row r="275" spans="1:3">
      <c r="A275" t="s">
        <v>767</v>
      </c>
      <c r="B275" t="s">
        <v>768</v>
      </c>
      <c r="C275" t="str">
        <f t="shared" si="4"/>
        <v>C2439-其他工艺美术及礼仪用品制造</v>
      </c>
    </row>
    <row r="276" spans="1:3">
      <c r="A276" t="s">
        <v>769</v>
      </c>
      <c r="B276" t="s">
        <v>770</v>
      </c>
      <c r="C276" t="str">
        <f t="shared" si="4"/>
        <v>C2441-球类制造</v>
      </c>
    </row>
    <row r="277" spans="1:3">
      <c r="A277" t="s">
        <v>771</v>
      </c>
      <c r="B277" t="s">
        <v>772</v>
      </c>
      <c r="C277" t="str">
        <f t="shared" si="4"/>
        <v>C2442-专项运动器材及配件制造</v>
      </c>
    </row>
    <row r="278" spans="1:3">
      <c r="A278" t="s">
        <v>773</v>
      </c>
      <c r="B278" t="s">
        <v>774</v>
      </c>
      <c r="C278" t="str">
        <f t="shared" si="4"/>
        <v>C2443-健身器材制造</v>
      </c>
    </row>
    <row r="279" spans="1:3">
      <c r="A279" t="s">
        <v>775</v>
      </c>
      <c r="B279" t="s">
        <v>776</v>
      </c>
      <c r="C279" t="str">
        <f t="shared" si="4"/>
        <v>C2444-运动防护用具制造</v>
      </c>
    </row>
    <row r="280" spans="1:3">
      <c r="A280" t="s">
        <v>777</v>
      </c>
      <c r="B280" t="s">
        <v>778</v>
      </c>
      <c r="C280" t="str">
        <f t="shared" si="4"/>
        <v>C2449-其他体育用品制造</v>
      </c>
    </row>
    <row r="281" spans="1:3">
      <c r="A281" t="s">
        <v>779</v>
      </c>
      <c r="B281" t="s">
        <v>780</v>
      </c>
      <c r="C281" t="str">
        <f t="shared" si="4"/>
        <v>C2451-电玩具制造</v>
      </c>
    </row>
    <row r="282" spans="1:3">
      <c r="A282" t="s">
        <v>781</v>
      </c>
      <c r="B282" t="s">
        <v>782</v>
      </c>
      <c r="C282" t="str">
        <f t="shared" si="4"/>
        <v>C2452-塑胶玩具制造</v>
      </c>
    </row>
    <row r="283" spans="1:3">
      <c r="A283" t="s">
        <v>783</v>
      </c>
      <c r="B283" t="s">
        <v>784</v>
      </c>
      <c r="C283" t="str">
        <f t="shared" si="4"/>
        <v>C2453-金属玩具制造</v>
      </c>
    </row>
    <row r="284" spans="1:3">
      <c r="A284" t="s">
        <v>785</v>
      </c>
      <c r="B284" t="s">
        <v>786</v>
      </c>
      <c r="C284" t="str">
        <f t="shared" si="4"/>
        <v>C2454-弹射玩具制造</v>
      </c>
    </row>
    <row r="285" spans="1:3">
      <c r="A285" t="s">
        <v>787</v>
      </c>
      <c r="B285" t="s">
        <v>788</v>
      </c>
      <c r="C285" t="str">
        <f t="shared" si="4"/>
        <v>C2455-娃娃玩具制造</v>
      </c>
    </row>
    <row r="286" spans="1:3">
      <c r="A286" t="s">
        <v>789</v>
      </c>
      <c r="B286" t="s">
        <v>790</v>
      </c>
      <c r="C286" t="str">
        <f t="shared" si="4"/>
        <v>C2456-儿童乘骑玩耍的童车类产品制造</v>
      </c>
    </row>
    <row r="287" spans="1:3">
      <c r="A287" t="s">
        <v>791</v>
      </c>
      <c r="B287" t="s">
        <v>792</v>
      </c>
      <c r="C287" t="str">
        <f t="shared" si="4"/>
        <v>C2459-其他玩具制造</v>
      </c>
    </row>
    <row r="288" spans="1:3">
      <c r="A288" t="s">
        <v>793</v>
      </c>
      <c r="B288" t="s">
        <v>794</v>
      </c>
      <c r="C288" t="str">
        <f t="shared" si="4"/>
        <v>C2461-露天游乐场所游乐设备制造</v>
      </c>
    </row>
    <row r="289" spans="1:3">
      <c r="A289" t="s">
        <v>795</v>
      </c>
      <c r="B289" t="s">
        <v>796</v>
      </c>
      <c r="C289" t="str">
        <f t="shared" ref="C289:C352" si="5">A289&amp;"-"&amp;B289</f>
        <v>C2462-游艺用品及室内游艺器材制造</v>
      </c>
    </row>
    <row r="290" spans="1:3">
      <c r="A290" t="s">
        <v>797</v>
      </c>
      <c r="B290" t="s">
        <v>798</v>
      </c>
      <c r="C290" t="str">
        <f t="shared" si="5"/>
        <v>C2469-其他娱乐用品制造</v>
      </c>
    </row>
    <row r="291" spans="1:3">
      <c r="A291" t="s">
        <v>799</v>
      </c>
      <c r="B291" t="s">
        <v>800</v>
      </c>
      <c r="C291" t="str">
        <f t="shared" si="5"/>
        <v>C2511-原油加工及石油制品制造</v>
      </c>
    </row>
    <row r="292" spans="1:3">
      <c r="A292" t="s">
        <v>801</v>
      </c>
      <c r="B292" t="s">
        <v>802</v>
      </c>
      <c r="C292" t="str">
        <f t="shared" si="5"/>
        <v>C2519-其他原油制造</v>
      </c>
    </row>
    <row r="293" spans="1:3">
      <c r="A293" t="s">
        <v>803</v>
      </c>
      <c r="B293" t="s">
        <v>804</v>
      </c>
      <c r="C293" t="str">
        <f t="shared" si="5"/>
        <v>C2521-炼焦</v>
      </c>
    </row>
    <row r="294" spans="1:3">
      <c r="A294" t="s">
        <v>805</v>
      </c>
      <c r="B294" t="s">
        <v>806</v>
      </c>
      <c r="C294" t="str">
        <f t="shared" si="5"/>
        <v>C2522-煤制合成气生产</v>
      </c>
    </row>
    <row r="295" spans="1:3">
      <c r="A295" t="s">
        <v>807</v>
      </c>
      <c r="B295" t="s">
        <v>808</v>
      </c>
      <c r="C295" t="str">
        <f t="shared" si="5"/>
        <v>C2523-煤制液体燃料生产</v>
      </c>
    </row>
    <row r="296" spans="1:3">
      <c r="A296" t="s">
        <v>809</v>
      </c>
      <c r="B296" t="s">
        <v>810</v>
      </c>
      <c r="C296" t="str">
        <f t="shared" si="5"/>
        <v>C2524-煤制品制造</v>
      </c>
    </row>
    <row r="297" spans="1:3">
      <c r="A297" t="s">
        <v>811</v>
      </c>
      <c r="B297" t="s">
        <v>812</v>
      </c>
      <c r="C297" t="str">
        <f t="shared" si="5"/>
        <v>C2529-其他煤炭加工</v>
      </c>
    </row>
    <row r="298" spans="1:3">
      <c r="A298" t="s">
        <v>813</v>
      </c>
      <c r="B298" t="s">
        <v>814</v>
      </c>
      <c r="C298" t="str">
        <f t="shared" si="5"/>
        <v>C2530-核燃料加工</v>
      </c>
    </row>
    <row r="299" spans="1:3">
      <c r="A299" t="s">
        <v>815</v>
      </c>
      <c r="B299" t="s">
        <v>816</v>
      </c>
      <c r="C299" t="str">
        <f t="shared" si="5"/>
        <v>C2541-生物质液体燃料生产</v>
      </c>
    </row>
    <row r="300" spans="1:3">
      <c r="A300" t="s">
        <v>817</v>
      </c>
      <c r="B300" t="s">
        <v>818</v>
      </c>
      <c r="C300" t="str">
        <f t="shared" si="5"/>
        <v>C2542-生物质致密成型燃料加工</v>
      </c>
    </row>
    <row r="301" spans="1:3">
      <c r="A301" t="s">
        <v>819</v>
      </c>
      <c r="B301" t="s">
        <v>820</v>
      </c>
      <c r="C301" t="str">
        <f t="shared" si="5"/>
        <v>C2611-无机酸制造</v>
      </c>
    </row>
    <row r="302" spans="1:3">
      <c r="A302" t="s">
        <v>821</v>
      </c>
      <c r="B302" t="s">
        <v>822</v>
      </c>
      <c r="C302" t="str">
        <f t="shared" si="5"/>
        <v>C2612-无机碱制造</v>
      </c>
    </row>
    <row r="303" spans="1:3">
      <c r="A303" t="s">
        <v>823</v>
      </c>
      <c r="B303" t="s">
        <v>824</v>
      </c>
      <c r="C303" t="str">
        <f t="shared" si="5"/>
        <v>C2613-无机盐制造</v>
      </c>
    </row>
    <row r="304" spans="1:3">
      <c r="A304" t="s">
        <v>825</v>
      </c>
      <c r="B304" t="s">
        <v>826</v>
      </c>
      <c r="C304" t="str">
        <f t="shared" si="5"/>
        <v>C2614-有机化学原料制造</v>
      </c>
    </row>
    <row r="305" spans="1:3">
      <c r="A305" t="s">
        <v>827</v>
      </c>
      <c r="B305" t="s">
        <v>828</v>
      </c>
      <c r="C305" t="str">
        <f t="shared" si="5"/>
        <v>C2619-其他基础化学原料制造</v>
      </c>
    </row>
    <row r="306" spans="1:3">
      <c r="A306" t="s">
        <v>829</v>
      </c>
      <c r="B306" t="s">
        <v>830</v>
      </c>
      <c r="C306" t="str">
        <f t="shared" si="5"/>
        <v>C2621-氮肥制造</v>
      </c>
    </row>
    <row r="307" spans="1:3">
      <c r="A307" t="s">
        <v>831</v>
      </c>
      <c r="B307" t="s">
        <v>832</v>
      </c>
      <c r="C307" t="str">
        <f t="shared" si="5"/>
        <v>C2622-磷肥制造</v>
      </c>
    </row>
    <row r="308" spans="1:3">
      <c r="A308" t="s">
        <v>833</v>
      </c>
      <c r="B308" t="s">
        <v>834</v>
      </c>
      <c r="C308" t="str">
        <f t="shared" si="5"/>
        <v>C2623-钾肥制造</v>
      </c>
    </row>
    <row r="309" spans="1:3">
      <c r="A309" t="s">
        <v>835</v>
      </c>
      <c r="B309" t="s">
        <v>836</v>
      </c>
      <c r="C309" t="str">
        <f t="shared" si="5"/>
        <v>C2624-复混肥料制造</v>
      </c>
    </row>
    <row r="310" spans="1:3">
      <c r="A310" t="s">
        <v>837</v>
      </c>
      <c r="B310" t="s">
        <v>838</v>
      </c>
      <c r="C310" t="str">
        <f t="shared" si="5"/>
        <v>C2625-有机肥料及微生物肥料制造</v>
      </c>
    </row>
    <row r="311" spans="1:3">
      <c r="A311" t="s">
        <v>839</v>
      </c>
      <c r="B311" t="s">
        <v>840</v>
      </c>
      <c r="C311" t="str">
        <f t="shared" si="5"/>
        <v>C2629-其他肥料制造</v>
      </c>
    </row>
    <row r="312" spans="1:3">
      <c r="A312" t="s">
        <v>841</v>
      </c>
      <c r="B312" t="s">
        <v>842</v>
      </c>
      <c r="C312" t="str">
        <f t="shared" si="5"/>
        <v>C2631-化学农药制造</v>
      </c>
    </row>
    <row r="313" spans="1:3">
      <c r="A313" t="s">
        <v>843</v>
      </c>
      <c r="B313" t="s">
        <v>844</v>
      </c>
      <c r="C313" t="str">
        <f t="shared" si="5"/>
        <v>C2632-生物化学农药及微生物农药制造</v>
      </c>
    </row>
    <row r="314" spans="1:3">
      <c r="A314" t="s">
        <v>845</v>
      </c>
      <c r="B314" t="s">
        <v>846</v>
      </c>
      <c r="C314" t="str">
        <f t="shared" si="5"/>
        <v>C2641-涂料制造</v>
      </c>
    </row>
    <row r="315" spans="1:3">
      <c r="A315" t="s">
        <v>847</v>
      </c>
      <c r="B315" t="s">
        <v>848</v>
      </c>
      <c r="C315" t="str">
        <f t="shared" si="5"/>
        <v>C2642-油墨及类似产品制造</v>
      </c>
    </row>
    <row r="316" spans="1:3">
      <c r="A316" t="s">
        <v>849</v>
      </c>
      <c r="B316" t="s">
        <v>850</v>
      </c>
      <c r="C316" t="str">
        <f t="shared" si="5"/>
        <v>C2643-工业颜料制造</v>
      </c>
    </row>
    <row r="317" spans="1:3">
      <c r="A317" t="s">
        <v>851</v>
      </c>
      <c r="B317" t="s">
        <v>852</v>
      </c>
      <c r="C317" t="str">
        <f t="shared" si="5"/>
        <v>C2644-工艺美术颜料制造</v>
      </c>
    </row>
    <row r="318" spans="1:3">
      <c r="A318" t="s">
        <v>853</v>
      </c>
      <c r="B318" t="s">
        <v>854</v>
      </c>
      <c r="C318" t="str">
        <f t="shared" si="5"/>
        <v>C2645-染料制造</v>
      </c>
    </row>
    <row r="319" spans="1:3">
      <c r="A319" t="s">
        <v>855</v>
      </c>
      <c r="B319" t="s">
        <v>856</v>
      </c>
      <c r="C319" t="str">
        <f t="shared" si="5"/>
        <v>C2646-密封用填料及类似品制造</v>
      </c>
    </row>
    <row r="320" spans="1:3">
      <c r="A320" t="s">
        <v>857</v>
      </c>
      <c r="B320" t="s">
        <v>858</v>
      </c>
      <c r="C320" t="str">
        <f t="shared" si="5"/>
        <v>C2651-初级形态塑料及合成树脂制造</v>
      </c>
    </row>
    <row r="321" spans="1:3">
      <c r="A321" t="s">
        <v>859</v>
      </c>
      <c r="B321" t="s">
        <v>860</v>
      </c>
      <c r="C321" t="str">
        <f t="shared" si="5"/>
        <v>C2652-合成橡胶制造</v>
      </c>
    </row>
    <row r="322" spans="1:3">
      <c r="A322" t="s">
        <v>861</v>
      </c>
      <c r="B322" t="s">
        <v>862</v>
      </c>
      <c r="C322" t="str">
        <f t="shared" si="5"/>
        <v>C2653-合成纤维单(聚合)体制造</v>
      </c>
    </row>
    <row r="323" spans="1:3">
      <c r="A323" t="s">
        <v>863</v>
      </c>
      <c r="B323" t="s">
        <v>864</v>
      </c>
      <c r="C323" t="str">
        <f t="shared" si="5"/>
        <v>C2659-其他合成材料制造</v>
      </c>
    </row>
    <row r="324" spans="1:3">
      <c r="A324" t="s">
        <v>865</v>
      </c>
      <c r="B324" t="s">
        <v>866</v>
      </c>
      <c r="C324" t="str">
        <f t="shared" si="5"/>
        <v>C2661-化学试剂和助剂制造</v>
      </c>
    </row>
    <row r="325" spans="1:3">
      <c r="A325" t="s">
        <v>867</v>
      </c>
      <c r="B325" t="s">
        <v>868</v>
      </c>
      <c r="C325" t="str">
        <f t="shared" si="5"/>
        <v>C2662-专项化学用品制造</v>
      </c>
    </row>
    <row r="326" spans="1:3">
      <c r="A326" t="s">
        <v>869</v>
      </c>
      <c r="B326" t="s">
        <v>870</v>
      </c>
      <c r="C326" t="str">
        <f t="shared" si="5"/>
        <v>C2663-林产化学产品制造</v>
      </c>
    </row>
    <row r="327" spans="1:3">
      <c r="A327" t="s">
        <v>871</v>
      </c>
      <c r="B327" t="s">
        <v>872</v>
      </c>
      <c r="C327" t="str">
        <f t="shared" si="5"/>
        <v>C2664-文化用信息化学品制造</v>
      </c>
    </row>
    <row r="328" spans="1:3">
      <c r="A328" t="s">
        <v>873</v>
      </c>
      <c r="B328" t="s">
        <v>874</v>
      </c>
      <c r="C328" t="str">
        <f t="shared" si="5"/>
        <v>C2665-医学生产用信息化学品制造</v>
      </c>
    </row>
    <row r="329" spans="1:3">
      <c r="A329" t="s">
        <v>875</v>
      </c>
      <c r="B329" t="s">
        <v>876</v>
      </c>
      <c r="C329" t="str">
        <f t="shared" si="5"/>
        <v>C2666-环境污染处理专用药剂材料制造</v>
      </c>
    </row>
    <row r="330" spans="1:3">
      <c r="A330" t="s">
        <v>877</v>
      </c>
      <c r="B330" t="s">
        <v>878</v>
      </c>
      <c r="C330" t="str">
        <f t="shared" si="5"/>
        <v>C2667-动物胶制造</v>
      </c>
    </row>
    <row r="331" spans="1:3">
      <c r="A331" t="s">
        <v>879</v>
      </c>
      <c r="B331" t="s">
        <v>880</v>
      </c>
      <c r="C331" t="str">
        <f t="shared" si="5"/>
        <v>C2669-其他专用化学产品制造</v>
      </c>
    </row>
    <row r="332" spans="1:3">
      <c r="A332" t="s">
        <v>881</v>
      </c>
      <c r="B332" t="s">
        <v>882</v>
      </c>
      <c r="C332" t="str">
        <f t="shared" si="5"/>
        <v>C2671-炸药及火工产品制造</v>
      </c>
    </row>
    <row r="333" spans="1:3">
      <c r="A333" t="s">
        <v>883</v>
      </c>
      <c r="B333" t="s">
        <v>884</v>
      </c>
      <c r="C333" t="str">
        <f t="shared" si="5"/>
        <v>C2672-焰火、鞭炮产品制造</v>
      </c>
    </row>
    <row r="334" spans="1:3">
      <c r="A334" t="s">
        <v>885</v>
      </c>
      <c r="B334" t="s">
        <v>886</v>
      </c>
      <c r="C334" t="str">
        <f t="shared" si="5"/>
        <v>C2681-肥皂及洗涤剂制造</v>
      </c>
    </row>
    <row r="335" spans="1:3">
      <c r="A335" t="s">
        <v>887</v>
      </c>
      <c r="B335" t="s">
        <v>888</v>
      </c>
      <c r="C335" t="str">
        <f t="shared" si="5"/>
        <v>C2682-化妆品制造</v>
      </c>
    </row>
    <row r="336" spans="1:3">
      <c r="A336" t="s">
        <v>889</v>
      </c>
      <c r="B336" t="s">
        <v>890</v>
      </c>
      <c r="C336" t="str">
        <f t="shared" si="5"/>
        <v>C2683-口腔清洁用品制造</v>
      </c>
    </row>
    <row r="337" spans="1:3">
      <c r="A337" t="s">
        <v>891</v>
      </c>
      <c r="B337" t="s">
        <v>892</v>
      </c>
      <c r="C337" t="str">
        <f t="shared" si="5"/>
        <v>C2684-香料、香精制造</v>
      </c>
    </row>
    <row r="338" spans="1:3">
      <c r="A338" t="s">
        <v>893</v>
      </c>
      <c r="B338" t="s">
        <v>894</v>
      </c>
      <c r="C338" t="str">
        <f t="shared" si="5"/>
        <v>C2689-其他日用化学产品制造</v>
      </c>
    </row>
    <row r="339" spans="1:3">
      <c r="A339" t="s">
        <v>895</v>
      </c>
      <c r="B339" t="s">
        <v>896</v>
      </c>
      <c r="C339" t="str">
        <f t="shared" si="5"/>
        <v>C2710-化学药品原料药制造</v>
      </c>
    </row>
    <row r="340" spans="1:3">
      <c r="A340" t="s">
        <v>897</v>
      </c>
      <c r="B340" t="s">
        <v>898</v>
      </c>
      <c r="C340" t="str">
        <f t="shared" si="5"/>
        <v>C2720-化学药品制剂制造</v>
      </c>
    </row>
    <row r="341" spans="1:3">
      <c r="A341" t="s">
        <v>899</v>
      </c>
      <c r="B341" t="s">
        <v>900</v>
      </c>
      <c r="C341" t="str">
        <f t="shared" si="5"/>
        <v>C2730-中药饮片加工</v>
      </c>
    </row>
    <row r="342" spans="1:3">
      <c r="A342" t="s">
        <v>901</v>
      </c>
      <c r="B342" t="s">
        <v>902</v>
      </c>
      <c r="C342" t="str">
        <f t="shared" si="5"/>
        <v>C2740-中成药生产</v>
      </c>
    </row>
    <row r="343" spans="1:3">
      <c r="A343" t="s">
        <v>903</v>
      </c>
      <c r="B343" t="s">
        <v>904</v>
      </c>
      <c r="C343" t="str">
        <f t="shared" si="5"/>
        <v>C2750-兽用药品制造</v>
      </c>
    </row>
    <row r="344" spans="1:3">
      <c r="A344" t="s">
        <v>905</v>
      </c>
      <c r="B344" t="s">
        <v>906</v>
      </c>
      <c r="C344" t="str">
        <f t="shared" si="5"/>
        <v>C2761-生物药品制造</v>
      </c>
    </row>
    <row r="345" spans="1:3">
      <c r="A345" t="s">
        <v>907</v>
      </c>
      <c r="B345" t="s">
        <v>908</v>
      </c>
      <c r="C345" t="str">
        <f t="shared" si="5"/>
        <v>C2762-基因工程药物和疫苗制造</v>
      </c>
    </row>
    <row r="346" spans="1:3">
      <c r="A346" t="s">
        <v>909</v>
      </c>
      <c r="B346" t="s">
        <v>910</v>
      </c>
      <c r="C346" t="str">
        <f t="shared" si="5"/>
        <v>C2770-卫生材料及医药用品制造</v>
      </c>
    </row>
    <row r="347" spans="1:3">
      <c r="A347" t="s">
        <v>911</v>
      </c>
      <c r="B347" t="s">
        <v>912</v>
      </c>
      <c r="C347" t="str">
        <f t="shared" si="5"/>
        <v>C2780-药用辅料及包装材料</v>
      </c>
    </row>
    <row r="348" spans="1:3">
      <c r="A348" t="s">
        <v>913</v>
      </c>
      <c r="B348" t="s">
        <v>914</v>
      </c>
      <c r="C348" t="str">
        <f t="shared" si="5"/>
        <v>C2811-化纤浆粕制造</v>
      </c>
    </row>
    <row r="349" spans="1:3">
      <c r="A349" t="s">
        <v>915</v>
      </c>
      <c r="B349" t="s">
        <v>916</v>
      </c>
      <c r="C349" t="str">
        <f t="shared" si="5"/>
        <v>C2812-人造纤维（纤维素纤维）制造</v>
      </c>
    </row>
    <row r="350" spans="1:3">
      <c r="A350" t="s">
        <v>917</v>
      </c>
      <c r="B350" t="s">
        <v>918</v>
      </c>
      <c r="C350" t="str">
        <f t="shared" si="5"/>
        <v>C2821-锦纶纤维制造</v>
      </c>
    </row>
    <row r="351" spans="1:3">
      <c r="A351" t="s">
        <v>919</v>
      </c>
      <c r="B351" t="s">
        <v>920</v>
      </c>
      <c r="C351" t="str">
        <f t="shared" si="5"/>
        <v>C2822-涤纶纤维制造</v>
      </c>
    </row>
    <row r="352" spans="1:3">
      <c r="A352" t="s">
        <v>921</v>
      </c>
      <c r="B352" t="s">
        <v>922</v>
      </c>
      <c r="C352" t="str">
        <f t="shared" si="5"/>
        <v>C2823-腈纶纤维制造</v>
      </c>
    </row>
    <row r="353" spans="1:3">
      <c r="A353" t="s">
        <v>923</v>
      </c>
      <c r="B353" t="s">
        <v>924</v>
      </c>
      <c r="C353" t="str">
        <f t="shared" ref="C353:C416" si="6">A353&amp;"-"&amp;B353</f>
        <v>C2824-维纶纤维制造</v>
      </c>
    </row>
    <row r="354" spans="1:3">
      <c r="A354" t="s">
        <v>925</v>
      </c>
      <c r="B354" t="s">
        <v>926</v>
      </c>
      <c r="C354" t="str">
        <f t="shared" si="6"/>
        <v>C2825-丙纶纤维制造</v>
      </c>
    </row>
    <row r="355" spans="1:3">
      <c r="A355" t="s">
        <v>927</v>
      </c>
      <c r="B355" t="s">
        <v>928</v>
      </c>
      <c r="C355" t="str">
        <f t="shared" si="6"/>
        <v>C2826-氨纶纤维制造</v>
      </c>
    </row>
    <row r="356" spans="1:3">
      <c r="A356" t="s">
        <v>929</v>
      </c>
      <c r="B356" t="s">
        <v>930</v>
      </c>
      <c r="C356" t="str">
        <f t="shared" si="6"/>
        <v>C2829-其他合成纤维制造</v>
      </c>
    </row>
    <row r="357" spans="1:3">
      <c r="A357" t="s">
        <v>931</v>
      </c>
      <c r="B357" t="s">
        <v>932</v>
      </c>
      <c r="C357" t="str">
        <f t="shared" si="6"/>
        <v>C2831-生物基化学纤维制造</v>
      </c>
    </row>
    <row r="358" spans="1:3">
      <c r="A358" t="s">
        <v>933</v>
      </c>
      <c r="B358" t="s">
        <v>934</v>
      </c>
      <c r="C358" t="str">
        <f t="shared" si="6"/>
        <v>C2832-生物基、淀粉基新材料制造</v>
      </c>
    </row>
    <row r="359" spans="1:3">
      <c r="A359" t="s">
        <v>935</v>
      </c>
      <c r="B359" t="s">
        <v>936</v>
      </c>
      <c r="C359" t="str">
        <f t="shared" si="6"/>
        <v>C2911-轮胎制造</v>
      </c>
    </row>
    <row r="360" spans="1:3">
      <c r="A360" t="s">
        <v>937</v>
      </c>
      <c r="B360" t="s">
        <v>938</v>
      </c>
      <c r="C360" t="str">
        <f t="shared" si="6"/>
        <v>C2912-橡胶板、管、带制造</v>
      </c>
    </row>
    <row r="361" spans="1:3">
      <c r="A361" t="s">
        <v>939</v>
      </c>
      <c r="B361" t="s">
        <v>940</v>
      </c>
      <c r="C361" t="str">
        <f t="shared" si="6"/>
        <v>C2913-橡胶零件制造</v>
      </c>
    </row>
    <row r="362" spans="1:3">
      <c r="A362" t="s">
        <v>941</v>
      </c>
      <c r="B362" t="s">
        <v>942</v>
      </c>
      <c r="C362" t="str">
        <f t="shared" si="6"/>
        <v>C2914-再生橡胶制造</v>
      </c>
    </row>
    <row r="363" spans="1:3">
      <c r="A363" t="s">
        <v>943</v>
      </c>
      <c r="B363" t="s">
        <v>944</v>
      </c>
      <c r="C363" t="str">
        <f t="shared" si="6"/>
        <v>C2915-日用及医用橡胶制品制造</v>
      </c>
    </row>
    <row r="364" spans="1:3">
      <c r="A364" t="s">
        <v>945</v>
      </c>
      <c r="B364" t="s">
        <v>946</v>
      </c>
      <c r="C364" t="str">
        <f t="shared" si="6"/>
        <v>C2916-运动场地用塑胶制造</v>
      </c>
    </row>
    <row r="365" spans="1:3">
      <c r="A365" t="s">
        <v>947</v>
      </c>
      <c r="B365" t="s">
        <v>948</v>
      </c>
      <c r="C365" t="str">
        <f t="shared" si="6"/>
        <v>C2919-其他橡胶制品制造</v>
      </c>
    </row>
    <row r="366" spans="1:3">
      <c r="A366" t="s">
        <v>949</v>
      </c>
      <c r="B366" t="s">
        <v>950</v>
      </c>
      <c r="C366" t="str">
        <f t="shared" si="6"/>
        <v>C2921-塑料薄膜制造</v>
      </c>
    </row>
    <row r="367" spans="1:3">
      <c r="A367" t="s">
        <v>951</v>
      </c>
      <c r="B367" t="s">
        <v>952</v>
      </c>
      <c r="C367" t="str">
        <f t="shared" si="6"/>
        <v>C2922-塑料板、管、型材制造</v>
      </c>
    </row>
    <row r="368" spans="1:3">
      <c r="A368" t="s">
        <v>953</v>
      </c>
      <c r="B368" t="s">
        <v>954</v>
      </c>
      <c r="C368" t="str">
        <f t="shared" si="6"/>
        <v>C2923-塑料丝、绳及编织品制造</v>
      </c>
    </row>
    <row r="369" spans="1:3">
      <c r="A369" t="s">
        <v>955</v>
      </c>
      <c r="B369" t="s">
        <v>956</v>
      </c>
      <c r="C369" t="str">
        <f t="shared" si="6"/>
        <v>C2924-泡沫塑料制造</v>
      </c>
    </row>
    <row r="370" spans="1:3">
      <c r="A370" t="s">
        <v>957</v>
      </c>
      <c r="B370" t="s">
        <v>958</v>
      </c>
      <c r="C370" t="str">
        <f t="shared" si="6"/>
        <v>C2925-塑料人造革、合成革制造</v>
      </c>
    </row>
    <row r="371" spans="1:3">
      <c r="A371" t="s">
        <v>959</v>
      </c>
      <c r="B371" t="s">
        <v>960</v>
      </c>
      <c r="C371" t="str">
        <f t="shared" si="6"/>
        <v>C2926-塑料包装箱及容器制造</v>
      </c>
    </row>
    <row r="372" spans="1:3">
      <c r="A372" t="s">
        <v>961</v>
      </c>
      <c r="B372" t="s">
        <v>962</v>
      </c>
      <c r="C372" t="str">
        <f t="shared" si="6"/>
        <v>C2927-日用塑料制品制造</v>
      </c>
    </row>
    <row r="373" spans="1:3">
      <c r="A373" t="s">
        <v>963</v>
      </c>
      <c r="B373" t="s">
        <v>964</v>
      </c>
      <c r="C373" t="str">
        <f t="shared" si="6"/>
        <v>C2928-人造草坪制造</v>
      </c>
    </row>
    <row r="374" spans="1:3">
      <c r="A374" t="s">
        <v>965</v>
      </c>
      <c r="B374" t="s">
        <v>966</v>
      </c>
      <c r="C374" t="str">
        <f t="shared" si="6"/>
        <v>C2929-塑料零件及其他塑料制品制造</v>
      </c>
    </row>
    <row r="375" spans="1:3">
      <c r="A375" t="s">
        <v>967</v>
      </c>
      <c r="B375" t="s">
        <v>968</v>
      </c>
      <c r="C375" t="str">
        <f t="shared" si="6"/>
        <v>C3011-水泥制造</v>
      </c>
    </row>
    <row r="376" spans="1:3">
      <c r="A376" t="s">
        <v>969</v>
      </c>
      <c r="B376" t="s">
        <v>970</v>
      </c>
      <c r="C376" t="str">
        <f t="shared" si="6"/>
        <v>C3012-石灰和石膏制造</v>
      </c>
    </row>
    <row r="377" spans="1:3">
      <c r="A377" t="s">
        <v>971</v>
      </c>
      <c r="B377" t="s">
        <v>972</v>
      </c>
      <c r="C377" t="str">
        <f t="shared" si="6"/>
        <v>C3021-水泥制品制造</v>
      </c>
    </row>
    <row r="378" spans="1:3">
      <c r="A378" t="s">
        <v>973</v>
      </c>
      <c r="B378" t="s">
        <v>974</v>
      </c>
      <c r="C378" t="str">
        <f t="shared" si="6"/>
        <v>C3022-砼结构构件制造</v>
      </c>
    </row>
    <row r="379" spans="1:3">
      <c r="A379" t="s">
        <v>975</v>
      </c>
      <c r="B379" t="s">
        <v>976</v>
      </c>
      <c r="C379" t="str">
        <f t="shared" si="6"/>
        <v>C3023-石棉水泥制品制造</v>
      </c>
    </row>
    <row r="380" spans="1:3">
      <c r="A380" t="s">
        <v>977</v>
      </c>
      <c r="B380" t="s">
        <v>978</v>
      </c>
      <c r="C380" t="str">
        <f t="shared" si="6"/>
        <v>C3024-轻质建筑材料制造</v>
      </c>
    </row>
    <row r="381" spans="1:3">
      <c r="A381" t="s">
        <v>979</v>
      </c>
      <c r="B381" t="s">
        <v>980</v>
      </c>
      <c r="C381" t="str">
        <f t="shared" si="6"/>
        <v>C3029-其他水泥类似制品制造</v>
      </c>
    </row>
    <row r="382" spans="1:3">
      <c r="A382" t="s">
        <v>981</v>
      </c>
      <c r="B382" t="s">
        <v>982</v>
      </c>
      <c r="C382" t="str">
        <f t="shared" si="6"/>
        <v>C3031-粘土砖瓦及建筑砌块制造</v>
      </c>
    </row>
    <row r="383" spans="1:3">
      <c r="A383" t="s">
        <v>983</v>
      </c>
      <c r="B383" t="s">
        <v>984</v>
      </c>
      <c r="C383" t="str">
        <f t="shared" si="6"/>
        <v>C3032-建筑用石加工</v>
      </c>
    </row>
    <row r="384" spans="1:3">
      <c r="A384" t="s">
        <v>985</v>
      </c>
      <c r="B384" t="s">
        <v>986</v>
      </c>
      <c r="C384" t="str">
        <f t="shared" si="6"/>
        <v>C3033-防水建筑材料制造</v>
      </c>
    </row>
    <row r="385" spans="1:3">
      <c r="A385" t="s">
        <v>987</v>
      </c>
      <c r="B385" t="s">
        <v>988</v>
      </c>
      <c r="C385" t="str">
        <f t="shared" si="6"/>
        <v>C3034-隔热和隔音材料制造</v>
      </c>
    </row>
    <row r="386" spans="1:3">
      <c r="A386" t="s">
        <v>989</v>
      </c>
      <c r="B386" t="s">
        <v>990</v>
      </c>
      <c r="C386" t="str">
        <f t="shared" si="6"/>
        <v>C3039-其他建筑材料制造</v>
      </c>
    </row>
    <row r="387" spans="1:3">
      <c r="A387" t="s">
        <v>991</v>
      </c>
      <c r="B387" t="s">
        <v>992</v>
      </c>
      <c r="C387" t="str">
        <f t="shared" si="6"/>
        <v>C3041-平板玻璃制造</v>
      </c>
    </row>
    <row r="388" spans="1:3">
      <c r="A388" t="s">
        <v>993</v>
      </c>
      <c r="B388" t="s">
        <v>994</v>
      </c>
      <c r="C388" t="str">
        <f t="shared" si="6"/>
        <v>C3042-特种玻璃制造</v>
      </c>
    </row>
    <row r="389" spans="1:3">
      <c r="A389" t="s">
        <v>995</v>
      </c>
      <c r="B389" t="s">
        <v>996</v>
      </c>
      <c r="C389" t="str">
        <f t="shared" si="6"/>
        <v>C3049-其他玻璃制造</v>
      </c>
    </row>
    <row r="390" spans="1:3">
      <c r="A390" t="s">
        <v>997</v>
      </c>
      <c r="B390" t="s">
        <v>998</v>
      </c>
      <c r="C390" t="str">
        <f t="shared" si="6"/>
        <v>C3051-技术玻璃制品制造</v>
      </c>
    </row>
    <row r="391" spans="1:3">
      <c r="A391" t="s">
        <v>999</v>
      </c>
      <c r="B391" t="s">
        <v>1000</v>
      </c>
      <c r="C391" t="str">
        <f t="shared" si="6"/>
        <v>C3052-光学玻璃制造</v>
      </c>
    </row>
    <row r="392" spans="1:3">
      <c r="A392" t="s">
        <v>1001</v>
      </c>
      <c r="B392" t="s">
        <v>1002</v>
      </c>
      <c r="C392" t="str">
        <f t="shared" si="6"/>
        <v>C3053-玻璃仪器制造</v>
      </c>
    </row>
    <row r="393" spans="1:3">
      <c r="A393" t="s">
        <v>1003</v>
      </c>
      <c r="B393" t="s">
        <v>1004</v>
      </c>
      <c r="C393" t="str">
        <f t="shared" si="6"/>
        <v>C3054-日用玻璃制品制造</v>
      </c>
    </row>
    <row r="394" spans="1:3">
      <c r="A394" t="s">
        <v>1005</v>
      </c>
      <c r="B394" t="s">
        <v>1006</v>
      </c>
      <c r="C394" t="str">
        <f t="shared" si="6"/>
        <v>C3055-玻璃包装容器制造</v>
      </c>
    </row>
    <row r="395" spans="1:3">
      <c r="A395" t="s">
        <v>1007</v>
      </c>
      <c r="B395" t="s">
        <v>1008</v>
      </c>
      <c r="C395" t="str">
        <f t="shared" si="6"/>
        <v>C3056-玻璃保温容器制造</v>
      </c>
    </row>
    <row r="396" spans="1:3">
      <c r="A396" t="s">
        <v>1009</v>
      </c>
      <c r="B396" t="s">
        <v>1010</v>
      </c>
      <c r="C396" t="str">
        <f t="shared" si="6"/>
        <v>C3057-制镜及类似品加工</v>
      </c>
    </row>
    <row r="397" spans="1:3">
      <c r="A397" t="s">
        <v>1011</v>
      </c>
      <c r="B397" t="s">
        <v>1012</v>
      </c>
      <c r="C397" t="str">
        <f t="shared" si="6"/>
        <v>C3059-其他玻璃制品制造</v>
      </c>
    </row>
    <row r="398" spans="1:3">
      <c r="A398" t="s">
        <v>1013</v>
      </c>
      <c r="B398" t="s">
        <v>1014</v>
      </c>
      <c r="C398" t="str">
        <f t="shared" si="6"/>
        <v>C3061-玻璃纤维及制品制造</v>
      </c>
    </row>
    <row r="399" spans="1:3">
      <c r="A399" t="s">
        <v>1015</v>
      </c>
      <c r="B399" t="s">
        <v>1016</v>
      </c>
      <c r="C399" t="str">
        <f t="shared" si="6"/>
        <v>C3062-玻璃纤维增强塑料制品制造</v>
      </c>
    </row>
    <row r="400" spans="1:3">
      <c r="A400" t="s">
        <v>1017</v>
      </c>
      <c r="B400" t="s">
        <v>1018</v>
      </c>
      <c r="C400" t="str">
        <f t="shared" si="6"/>
        <v>C3071-建筑陶瓷制品制造</v>
      </c>
    </row>
    <row r="401" spans="1:3">
      <c r="A401" t="s">
        <v>1019</v>
      </c>
      <c r="B401" t="s">
        <v>1020</v>
      </c>
      <c r="C401" t="str">
        <f t="shared" si="6"/>
        <v>C3072-卫生陶瓷制品制造</v>
      </c>
    </row>
    <row r="402" spans="1:3">
      <c r="A402" t="s">
        <v>1021</v>
      </c>
      <c r="B402" t="s">
        <v>1022</v>
      </c>
      <c r="C402" t="str">
        <f t="shared" si="6"/>
        <v>C3073-特种陶瓷制品制造</v>
      </c>
    </row>
    <row r="403" spans="1:3">
      <c r="A403" t="s">
        <v>1023</v>
      </c>
      <c r="B403" t="s">
        <v>1024</v>
      </c>
      <c r="C403" t="str">
        <f t="shared" si="6"/>
        <v>C3074-日用陶瓷制品制造</v>
      </c>
    </row>
    <row r="404" spans="1:3">
      <c r="A404" t="s">
        <v>1025</v>
      </c>
      <c r="B404" t="s">
        <v>1026</v>
      </c>
      <c r="C404" t="str">
        <f t="shared" si="6"/>
        <v>C3075-陈设艺术陶瓷制造</v>
      </c>
    </row>
    <row r="405" spans="1:3">
      <c r="A405" t="s">
        <v>1027</v>
      </c>
      <c r="B405" t="s">
        <v>1028</v>
      </c>
      <c r="C405" t="str">
        <f t="shared" si="6"/>
        <v>C3076-园艺陶瓷制造</v>
      </c>
    </row>
    <row r="406" spans="1:3">
      <c r="A406" t="s">
        <v>1029</v>
      </c>
      <c r="B406" t="s">
        <v>1030</v>
      </c>
      <c r="C406" t="str">
        <f t="shared" si="6"/>
        <v>C3079-其他陶瓷制品制造</v>
      </c>
    </row>
    <row r="407" spans="1:3">
      <c r="A407" t="s">
        <v>1031</v>
      </c>
      <c r="B407" t="s">
        <v>1032</v>
      </c>
      <c r="C407" t="str">
        <f t="shared" si="6"/>
        <v>C3081-石棉制品制造</v>
      </c>
    </row>
    <row r="408" spans="1:3">
      <c r="A408" t="s">
        <v>1033</v>
      </c>
      <c r="B408" t="s">
        <v>1034</v>
      </c>
      <c r="C408" t="str">
        <f t="shared" si="6"/>
        <v>C3082-云母制品制造</v>
      </c>
    </row>
    <row r="409" spans="1:3">
      <c r="A409" t="s">
        <v>1035</v>
      </c>
      <c r="B409" t="s">
        <v>1036</v>
      </c>
      <c r="C409" t="str">
        <f t="shared" si="6"/>
        <v>C3089-耐火陶瓷制品及其他耐火材料制造</v>
      </c>
    </row>
    <row r="410" spans="1:3">
      <c r="A410" t="s">
        <v>1037</v>
      </c>
      <c r="B410" t="s">
        <v>1038</v>
      </c>
      <c r="C410" t="str">
        <f t="shared" si="6"/>
        <v>C3091-石墨及碳素制品制造</v>
      </c>
    </row>
    <row r="411" spans="1:3">
      <c r="A411" t="s">
        <v>1039</v>
      </c>
      <c r="B411" t="s">
        <v>1040</v>
      </c>
      <c r="C411" t="str">
        <f t="shared" si="6"/>
        <v>C3099-其他非金属矿物制品制造</v>
      </c>
    </row>
    <row r="412" spans="1:3">
      <c r="A412" t="s">
        <v>1041</v>
      </c>
      <c r="B412" t="s">
        <v>1042</v>
      </c>
      <c r="C412" t="str">
        <f t="shared" si="6"/>
        <v>C3110-炼铁</v>
      </c>
    </row>
    <row r="413" spans="1:3">
      <c r="A413" t="s">
        <v>1043</v>
      </c>
      <c r="B413" t="s">
        <v>1044</v>
      </c>
      <c r="C413" t="str">
        <f t="shared" si="6"/>
        <v>C3120-炼钢</v>
      </c>
    </row>
    <row r="414" spans="1:3">
      <c r="A414" t="s">
        <v>1045</v>
      </c>
      <c r="B414" t="s">
        <v>1046</v>
      </c>
      <c r="C414" t="str">
        <f t="shared" si="6"/>
        <v>C3130-钢压延加工</v>
      </c>
    </row>
    <row r="415" spans="1:3">
      <c r="A415" t="s">
        <v>1047</v>
      </c>
      <c r="B415" t="s">
        <v>1048</v>
      </c>
      <c r="C415" t="str">
        <f t="shared" si="6"/>
        <v>C3140-铁合金冶炼</v>
      </c>
    </row>
    <row r="416" spans="1:3">
      <c r="A416" t="s">
        <v>1049</v>
      </c>
      <c r="B416" t="s">
        <v>1050</v>
      </c>
      <c r="C416" t="str">
        <f t="shared" si="6"/>
        <v>C3211-铜冶炼</v>
      </c>
    </row>
    <row r="417" spans="1:3">
      <c r="A417" t="s">
        <v>1051</v>
      </c>
      <c r="B417" t="s">
        <v>1052</v>
      </c>
      <c r="C417" t="str">
        <f t="shared" ref="C417:C480" si="7">A417&amp;"-"&amp;B417</f>
        <v>C3212-铅锌冶炼</v>
      </c>
    </row>
    <row r="418" spans="1:3">
      <c r="A418" t="s">
        <v>1053</v>
      </c>
      <c r="B418" t="s">
        <v>1054</v>
      </c>
      <c r="C418" t="str">
        <f t="shared" si="7"/>
        <v>C3213-镍钴冶炼</v>
      </c>
    </row>
    <row r="419" spans="1:3">
      <c r="A419" t="s">
        <v>1055</v>
      </c>
      <c r="B419" t="s">
        <v>1056</v>
      </c>
      <c r="C419" t="str">
        <f t="shared" si="7"/>
        <v>C3214-锡冶炼</v>
      </c>
    </row>
    <row r="420" spans="1:3">
      <c r="A420" t="s">
        <v>1057</v>
      </c>
      <c r="B420" t="s">
        <v>1058</v>
      </c>
      <c r="C420" t="str">
        <f t="shared" si="7"/>
        <v>C3215-锑冶炼</v>
      </c>
    </row>
    <row r="421" spans="1:3">
      <c r="A421" t="s">
        <v>1059</v>
      </c>
      <c r="B421" t="s">
        <v>1060</v>
      </c>
      <c r="C421" t="str">
        <f t="shared" si="7"/>
        <v>C3216-铝冶炼</v>
      </c>
    </row>
    <row r="422" spans="1:3">
      <c r="A422" t="s">
        <v>1061</v>
      </c>
      <c r="B422" t="s">
        <v>1062</v>
      </c>
      <c r="C422" t="str">
        <f t="shared" si="7"/>
        <v>C3217-镁冶炼</v>
      </c>
    </row>
    <row r="423" spans="1:3">
      <c r="A423" t="s">
        <v>1063</v>
      </c>
      <c r="B423" t="s">
        <v>1064</v>
      </c>
      <c r="C423" t="str">
        <f t="shared" si="7"/>
        <v>C3218-硅冶炼</v>
      </c>
    </row>
    <row r="424" spans="1:3">
      <c r="A424" t="s">
        <v>1065</v>
      </c>
      <c r="B424" t="s">
        <v>1066</v>
      </c>
      <c r="C424" t="str">
        <f t="shared" si="7"/>
        <v>C3219-其他常用有色金属冶炼</v>
      </c>
    </row>
    <row r="425" spans="1:3">
      <c r="A425" t="s">
        <v>1067</v>
      </c>
      <c r="B425" t="s">
        <v>1068</v>
      </c>
      <c r="C425" t="str">
        <f t="shared" si="7"/>
        <v>C3221-金冶炼</v>
      </c>
    </row>
    <row r="426" spans="1:3">
      <c r="A426" t="s">
        <v>1069</v>
      </c>
      <c r="B426" t="s">
        <v>1070</v>
      </c>
      <c r="C426" t="str">
        <f t="shared" si="7"/>
        <v>C3222-银冶炼</v>
      </c>
    </row>
    <row r="427" spans="1:3">
      <c r="A427" t="s">
        <v>1071</v>
      </c>
      <c r="B427" t="s">
        <v>1072</v>
      </c>
      <c r="C427" t="str">
        <f t="shared" si="7"/>
        <v>C3229-其他贵金属冶炼</v>
      </c>
    </row>
    <row r="428" spans="1:3">
      <c r="A428" t="s">
        <v>1073</v>
      </c>
      <c r="B428" t="s">
        <v>1074</v>
      </c>
      <c r="C428" t="str">
        <f t="shared" si="7"/>
        <v>C3231-钨钼冶炼</v>
      </c>
    </row>
    <row r="429" spans="1:3">
      <c r="A429" t="s">
        <v>1075</v>
      </c>
      <c r="B429" t="s">
        <v>1076</v>
      </c>
      <c r="C429" t="str">
        <f t="shared" si="7"/>
        <v>C3232-稀土金属冶炼</v>
      </c>
    </row>
    <row r="430" spans="1:3">
      <c r="A430" t="s">
        <v>1077</v>
      </c>
      <c r="B430" t="s">
        <v>1078</v>
      </c>
      <c r="C430" t="str">
        <f t="shared" si="7"/>
        <v>C3239-其他稀有金属冶炼</v>
      </c>
    </row>
    <row r="431" spans="1:3">
      <c r="A431" t="s">
        <v>1079</v>
      </c>
      <c r="B431" t="s">
        <v>1080</v>
      </c>
      <c r="C431" t="str">
        <f t="shared" si="7"/>
        <v>C3240-有色金属合金制造</v>
      </c>
    </row>
    <row r="432" spans="1:3">
      <c r="A432" t="s">
        <v>1081</v>
      </c>
      <c r="B432" t="s">
        <v>1082</v>
      </c>
      <c r="C432" t="str">
        <f t="shared" si="7"/>
        <v>C3251-铜压延加工</v>
      </c>
    </row>
    <row r="433" spans="1:3">
      <c r="A433" t="s">
        <v>1083</v>
      </c>
      <c r="B433" t="s">
        <v>1084</v>
      </c>
      <c r="C433" t="str">
        <f t="shared" si="7"/>
        <v>C3252-铝压延加工</v>
      </c>
    </row>
    <row r="434" spans="1:3">
      <c r="A434" t="s">
        <v>1085</v>
      </c>
      <c r="B434" t="s">
        <v>1086</v>
      </c>
      <c r="C434" t="str">
        <f t="shared" si="7"/>
        <v>C3253-贵金属压延加工</v>
      </c>
    </row>
    <row r="435" spans="1:3">
      <c r="A435" t="s">
        <v>1087</v>
      </c>
      <c r="B435" t="s">
        <v>1088</v>
      </c>
      <c r="C435" t="str">
        <f t="shared" si="7"/>
        <v>C3254-稀有稀土金属压延加工</v>
      </c>
    </row>
    <row r="436" spans="1:3">
      <c r="A436" t="s">
        <v>1089</v>
      </c>
      <c r="B436" t="s">
        <v>1090</v>
      </c>
      <c r="C436" t="str">
        <f t="shared" si="7"/>
        <v>C3259-其他有色金属压延加工</v>
      </c>
    </row>
    <row r="437" spans="1:3">
      <c r="A437" t="s">
        <v>1091</v>
      </c>
      <c r="B437" t="s">
        <v>1092</v>
      </c>
      <c r="C437" t="str">
        <f t="shared" si="7"/>
        <v>C3311-金属结构制造</v>
      </c>
    </row>
    <row r="438" spans="1:3">
      <c r="A438" t="s">
        <v>1093</v>
      </c>
      <c r="B438" t="s">
        <v>1094</v>
      </c>
      <c r="C438" t="str">
        <f t="shared" si="7"/>
        <v>C3312-金属门窗制造</v>
      </c>
    </row>
    <row r="439" spans="1:3">
      <c r="A439" t="s">
        <v>1095</v>
      </c>
      <c r="B439" t="s">
        <v>1096</v>
      </c>
      <c r="C439" t="str">
        <f t="shared" si="7"/>
        <v>C3321-切削工具制造</v>
      </c>
    </row>
    <row r="440" spans="1:3">
      <c r="A440" t="s">
        <v>1097</v>
      </c>
      <c r="B440" t="s">
        <v>1098</v>
      </c>
      <c r="C440" t="str">
        <f t="shared" si="7"/>
        <v>C3322-手工具制造</v>
      </c>
    </row>
    <row r="441" spans="1:3">
      <c r="A441" t="s">
        <v>1099</v>
      </c>
      <c r="B441" t="s">
        <v>1100</v>
      </c>
      <c r="C441" t="str">
        <f t="shared" si="7"/>
        <v>C3323-农用及园林用金属工具制造</v>
      </c>
    </row>
    <row r="442" spans="1:3">
      <c r="A442" t="s">
        <v>1101</v>
      </c>
      <c r="B442" t="s">
        <v>1102</v>
      </c>
      <c r="C442" t="str">
        <f t="shared" si="7"/>
        <v>C3324-刀剪及类似日用金属工具制造</v>
      </c>
    </row>
    <row r="443" spans="1:3">
      <c r="A443" t="s">
        <v>1103</v>
      </c>
      <c r="B443" t="s">
        <v>1104</v>
      </c>
      <c r="C443" t="str">
        <f t="shared" si="7"/>
        <v>C3329-其他金属工具制造</v>
      </c>
    </row>
    <row r="444" spans="1:3">
      <c r="A444" t="s">
        <v>1105</v>
      </c>
      <c r="B444" t="s">
        <v>1106</v>
      </c>
      <c r="C444" t="str">
        <f t="shared" si="7"/>
        <v>C3331-集装箱制造</v>
      </c>
    </row>
    <row r="445" spans="1:3">
      <c r="A445" t="s">
        <v>1107</v>
      </c>
      <c r="B445" t="s">
        <v>1108</v>
      </c>
      <c r="C445" t="str">
        <f t="shared" si="7"/>
        <v>C3332-金属压力容器制造</v>
      </c>
    </row>
    <row r="446" spans="1:3">
      <c r="A446" t="s">
        <v>1109</v>
      </c>
      <c r="B446" t="s">
        <v>1110</v>
      </c>
      <c r="C446" t="str">
        <f t="shared" si="7"/>
        <v>C3333-金属包装容器及材料制造</v>
      </c>
    </row>
    <row r="447" spans="1:3">
      <c r="A447" t="s">
        <v>1111</v>
      </c>
      <c r="B447" t="s">
        <v>1112</v>
      </c>
      <c r="C447" t="str">
        <f t="shared" si="7"/>
        <v>C3340-金属丝绳及其制品制造</v>
      </c>
    </row>
    <row r="448" spans="1:3">
      <c r="A448" t="s">
        <v>1113</v>
      </c>
      <c r="B448" t="s">
        <v>1114</v>
      </c>
      <c r="C448" t="str">
        <f t="shared" si="7"/>
        <v>C3351-建筑、家具用金属配件制造</v>
      </c>
    </row>
    <row r="449" spans="1:3">
      <c r="A449" t="s">
        <v>1115</v>
      </c>
      <c r="B449" t="s">
        <v>1116</v>
      </c>
      <c r="C449" t="str">
        <f t="shared" si="7"/>
        <v>C3352-建筑装饰及水暖管道零件制造</v>
      </c>
    </row>
    <row r="450" spans="1:3">
      <c r="A450" t="s">
        <v>1117</v>
      </c>
      <c r="B450" t="s">
        <v>1118</v>
      </c>
      <c r="C450" t="str">
        <f t="shared" si="7"/>
        <v>C3353-安全、消防用金属制品制造</v>
      </c>
    </row>
    <row r="451" spans="1:3">
      <c r="A451" t="s">
        <v>1119</v>
      </c>
      <c r="B451" t="s">
        <v>1120</v>
      </c>
      <c r="C451" t="str">
        <f t="shared" si="7"/>
        <v>C3359-其他建筑、安全用金属制品制造</v>
      </c>
    </row>
    <row r="452" spans="1:3">
      <c r="A452" t="s">
        <v>1121</v>
      </c>
      <c r="B452" t="s">
        <v>1122</v>
      </c>
      <c r="C452" t="str">
        <f t="shared" si="7"/>
        <v>C3360-金属表面处理及热处理加工</v>
      </c>
    </row>
    <row r="453" spans="1:3">
      <c r="A453" t="s">
        <v>1123</v>
      </c>
      <c r="B453" t="s">
        <v>1124</v>
      </c>
      <c r="C453" t="str">
        <f t="shared" si="7"/>
        <v>C3371-生产专用搪瓷制品制造</v>
      </c>
    </row>
    <row r="454" spans="1:3">
      <c r="A454" t="s">
        <v>1125</v>
      </c>
      <c r="B454" t="s">
        <v>1126</v>
      </c>
      <c r="C454" t="str">
        <f t="shared" si="7"/>
        <v>C3372-建筑装饰搪瓷制品制造</v>
      </c>
    </row>
    <row r="455" spans="1:3">
      <c r="A455" t="s">
        <v>1127</v>
      </c>
      <c r="B455" t="s">
        <v>1128</v>
      </c>
      <c r="C455" t="str">
        <f t="shared" si="7"/>
        <v>C3373-搪瓷卫生洁具制造</v>
      </c>
    </row>
    <row r="456" spans="1:3">
      <c r="A456" t="s">
        <v>1129</v>
      </c>
      <c r="B456" t="s">
        <v>1130</v>
      </c>
      <c r="C456" t="str">
        <f t="shared" si="7"/>
        <v>C3379-搪瓷日用品及其他搪瓷制品制造</v>
      </c>
    </row>
    <row r="457" spans="1:3">
      <c r="A457" t="s">
        <v>1131</v>
      </c>
      <c r="B457" t="s">
        <v>1132</v>
      </c>
      <c r="C457" t="str">
        <f t="shared" si="7"/>
        <v>C3381-金属制厨房用器具制造</v>
      </c>
    </row>
    <row r="458" spans="1:3">
      <c r="A458" t="s">
        <v>1133</v>
      </c>
      <c r="B458" t="s">
        <v>1134</v>
      </c>
      <c r="C458" t="str">
        <f t="shared" si="7"/>
        <v>C3382-金属制餐具和器皿制造</v>
      </c>
    </row>
    <row r="459" spans="1:3">
      <c r="A459" t="s">
        <v>1135</v>
      </c>
      <c r="B459" t="s">
        <v>1136</v>
      </c>
      <c r="C459" t="str">
        <f t="shared" si="7"/>
        <v>C3383-金属制卫生器具制造</v>
      </c>
    </row>
    <row r="460" spans="1:3">
      <c r="A460" t="s">
        <v>1137</v>
      </c>
      <c r="B460" t="s">
        <v>1138</v>
      </c>
      <c r="C460" t="str">
        <f t="shared" si="7"/>
        <v>C3389-其他金属制日用品制造</v>
      </c>
    </row>
    <row r="461" spans="1:3">
      <c r="A461" t="s">
        <v>1139</v>
      </c>
      <c r="B461" t="s">
        <v>1140</v>
      </c>
      <c r="C461" t="str">
        <f t="shared" si="7"/>
        <v>C3391-黑色金属铸造</v>
      </c>
    </row>
    <row r="462" spans="1:3">
      <c r="A462" t="s">
        <v>1141</v>
      </c>
      <c r="B462" t="s">
        <v>1142</v>
      </c>
      <c r="C462" t="str">
        <f t="shared" si="7"/>
        <v>C3392-有色金属铸造</v>
      </c>
    </row>
    <row r="463" spans="1:3">
      <c r="A463" t="s">
        <v>1143</v>
      </c>
      <c r="B463" t="s">
        <v>1144</v>
      </c>
      <c r="C463" t="str">
        <f t="shared" si="7"/>
        <v>C3393-锻件及粉末冶金制品制造</v>
      </c>
    </row>
    <row r="464" spans="1:3">
      <c r="A464" t="s">
        <v>1145</v>
      </c>
      <c r="B464" t="s">
        <v>1146</v>
      </c>
      <c r="C464" t="str">
        <f t="shared" si="7"/>
        <v>C3394-交通及公共管理用金属标牌制造</v>
      </c>
    </row>
    <row r="465" spans="1:3">
      <c r="A465" t="s">
        <v>1147</v>
      </c>
      <c r="B465" t="s">
        <v>1148</v>
      </c>
      <c r="C465" t="str">
        <f t="shared" si="7"/>
        <v>C3399-其他未列明金属制品制造</v>
      </c>
    </row>
    <row r="466" spans="1:3">
      <c r="A466" t="s">
        <v>1149</v>
      </c>
      <c r="B466" t="s">
        <v>1150</v>
      </c>
      <c r="C466" t="str">
        <f t="shared" si="7"/>
        <v>C3411-锅炉及辅助设备制造</v>
      </c>
    </row>
    <row r="467" spans="1:3">
      <c r="A467" t="s">
        <v>1151</v>
      </c>
      <c r="B467" t="s">
        <v>1152</v>
      </c>
      <c r="C467" t="str">
        <f t="shared" si="7"/>
        <v>C3412-内燃机及配件制造</v>
      </c>
    </row>
    <row r="468" spans="1:3">
      <c r="A468" t="s">
        <v>1153</v>
      </c>
      <c r="B468" t="s">
        <v>1154</v>
      </c>
      <c r="C468" t="str">
        <f t="shared" si="7"/>
        <v>C3413-汽轮机及辅机制造</v>
      </c>
    </row>
    <row r="469" spans="1:3">
      <c r="A469" t="s">
        <v>1155</v>
      </c>
      <c r="B469" t="s">
        <v>1156</v>
      </c>
      <c r="C469" t="str">
        <f t="shared" si="7"/>
        <v>C3414-水轮机及辅机制造</v>
      </c>
    </row>
    <row r="470" spans="1:3">
      <c r="A470" t="s">
        <v>1157</v>
      </c>
      <c r="B470" t="s">
        <v>1158</v>
      </c>
      <c r="C470" t="str">
        <f t="shared" si="7"/>
        <v>C3415-风能原动设备制造</v>
      </c>
    </row>
    <row r="471" spans="1:3">
      <c r="A471" t="s">
        <v>1159</v>
      </c>
      <c r="B471" t="s">
        <v>1160</v>
      </c>
      <c r="C471" t="str">
        <f t="shared" si="7"/>
        <v>C3419-其他原动设备制造</v>
      </c>
    </row>
    <row r="472" spans="1:3">
      <c r="A472" t="s">
        <v>1161</v>
      </c>
      <c r="B472" t="s">
        <v>1162</v>
      </c>
      <c r="C472" t="str">
        <f t="shared" si="7"/>
        <v>C3421-金属切削机床制造</v>
      </c>
    </row>
    <row r="473" spans="1:3">
      <c r="A473" t="s">
        <v>1163</v>
      </c>
      <c r="B473" t="s">
        <v>1164</v>
      </c>
      <c r="C473" t="str">
        <f t="shared" si="7"/>
        <v>C3422-金属成形机床制造</v>
      </c>
    </row>
    <row r="474" spans="1:3">
      <c r="A474" t="s">
        <v>1165</v>
      </c>
      <c r="B474" t="s">
        <v>1166</v>
      </c>
      <c r="C474" t="str">
        <f t="shared" si="7"/>
        <v>C3423-铸造机械制造</v>
      </c>
    </row>
    <row r="475" spans="1:3">
      <c r="A475" t="s">
        <v>1167</v>
      </c>
      <c r="B475" t="s">
        <v>1168</v>
      </c>
      <c r="C475" t="str">
        <f t="shared" si="7"/>
        <v>C3424-金属切割及焊接设备制造</v>
      </c>
    </row>
    <row r="476" spans="1:3">
      <c r="A476" t="s">
        <v>1169</v>
      </c>
      <c r="B476" t="s">
        <v>1170</v>
      </c>
      <c r="C476" t="str">
        <f t="shared" si="7"/>
        <v>C3425-机床功能部件及附件制造</v>
      </c>
    </row>
    <row r="477" spans="1:3">
      <c r="A477" t="s">
        <v>1171</v>
      </c>
      <c r="B477" t="s">
        <v>1172</v>
      </c>
      <c r="C477" t="str">
        <f t="shared" si="7"/>
        <v>C3429-其他金属加工机械制造</v>
      </c>
    </row>
    <row r="478" spans="1:3">
      <c r="A478" t="s">
        <v>1173</v>
      </c>
      <c r="B478" t="s">
        <v>1174</v>
      </c>
      <c r="C478" t="str">
        <f t="shared" si="7"/>
        <v>C3431-轻小型起重设备制造</v>
      </c>
    </row>
    <row r="479" spans="1:3">
      <c r="A479" t="s">
        <v>1175</v>
      </c>
      <c r="B479" t="s">
        <v>1176</v>
      </c>
      <c r="C479" t="str">
        <f t="shared" si="7"/>
        <v>C3432-生产专用起重机制造</v>
      </c>
    </row>
    <row r="480" spans="1:3">
      <c r="A480" t="s">
        <v>1177</v>
      </c>
      <c r="B480" t="s">
        <v>1178</v>
      </c>
      <c r="C480" t="str">
        <f t="shared" si="7"/>
        <v>C3433-生产专用车辆制造</v>
      </c>
    </row>
    <row r="481" spans="1:3">
      <c r="A481" t="s">
        <v>1179</v>
      </c>
      <c r="B481" t="s">
        <v>1180</v>
      </c>
      <c r="C481" t="str">
        <f t="shared" ref="C481:C544" si="8">A481&amp;"-"&amp;B481</f>
        <v>C3434-连续搬运设备制造</v>
      </c>
    </row>
    <row r="482" spans="1:3">
      <c r="A482" t="s">
        <v>1181</v>
      </c>
      <c r="B482" t="s">
        <v>1182</v>
      </c>
      <c r="C482" t="str">
        <f t="shared" si="8"/>
        <v>C3435-电梯、自动扶梯及升降机制造</v>
      </c>
    </row>
    <row r="483" spans="1:3">
      <c r="A483" t="s">
        <v>1183</v>
      </c>
      <c r="B483" t="s">
        <v>1184</v>
      </c>
      <c r="C483" t="str">
        <f t="shared" si="8"/>
        <v>C3436-客运索道制造</v>
      </c>
    </row>
    <row r="484" spans="1:3">
      <c r="A484" t="s">
        <v>1185</v>
      </c>
      <c r="B484" t="s">
        <v>1186</v>
      </c>
      <c r="C484" t="str">
        <f t="shared" si="8"/>
        <v>C3437-机械式停车设备制造</v>
      </c>
    </row>
    <row r="485" spans="1:3">
      <c r="A485" t="s">
        <v>1187</v>
      </c>
      <c r="B485" t="s">
        <v>1188</v>
      </c>
      <c r="C485" t="str">
        <f t="shared" si="8"/>
        <v>C3439-其他物料搬运设备制造</v>
      </c>
    </row>
    <row r="486" spans="1:3">
      <c r="A486" t="s">
        <v>1189</v>
      </c>
      <c r="B486" t="s">
        <v>1190</v>
      </c>
      <c r="C486" t="str">
        <f t="shared" si="8"/>
        <v>C3441-泵及真空设备制造</v>
      </c>
    </row>
    <row r="487" spans="1:3">
      <c r="A487" t="s">
        <v>1191</v>
      </c>
      <c r="B487" t="s">
        <v>1192</v>
      </c>
      <c r="C487" t="str">
        <f t="shared" si="8"/>
        <v>C3442-气体压缩机械制造</v>
      </c>
    </row>
    <row r="488" spans="1:3">
      <c r="A488" t="s">
        <v>1193</v>
      </c>
      <c r="B488" t="s">
        <v>1194</v>
      </c>
      <c r="C488" t="str">
        <f t="shared" si="8"/>
        <v>C3443-阀门和旋塞制造</v>
      </c>
    </row>
    <row r="489" spans="1:3">
      <c r="A489" t="s">
        <v>1195</v>
      </c>
      <c r="B489" t="s">
        <v>1196</v>
      </c>
      <c r="C489" t="str">
        <f t="shared" si="8"/>
        <v>C3444-液压动力机械及元件制造</v>
      </c>
    </row>
    <row r="490" spans="1:3">
      <c r="A490" t="s">
        <v>1197</v>
      </c>
      <c r="B490" t="s">
        <v>1198</v>
      </c>
      <c r="C490" t="str">
        <f t="shared" si="8"/>
        <v>C3445-液力动力机械元件制造</v>
      </c>
    </row>
    <row r="491" spans="1:3">
      <c r="A491" t="s">
        <v>1199</v>
      </c>
      <c r="B491" t="s">
        <v>1200</v>
      </c>
      <c r="C491" t="str">
        <f t="shared" si="8"/>
        <v>C3446-气压动力机械及元件制造</v>
      </c>
    </row>
    <row r="492" spans="1:3">
      <c r="A492" t="s">
        <v>1201</v>
      </c>
      <c r="B492" t="s">
        <v>1202</v>
      </c>
      <c r="C492" t="str">
        <f t="shared" si="8"/>
        <v>C3451-滚动轴承制造</v>
      </c>
    </row>
    <row r="493" spans="1:3">
      <c r="A493" t="s">
        <v>1203</v>
      </c>
      <c r="B493" t="s">
        <v>1204</v>
      </c>
      <c r="C493" t="str">
        <f t="shared" si="8"/>
        <v>C3452-滑动轴承制造</v>
      </c>
    </row>
    <row r="494" spans="1:3">
      <c r="A494" t="s">
        <v>1205</v>
      </c>
      <c r="B494" t="s">
        <v>1206</v>
      </c>
      <c r="C494" t="str">
        <f t="shared" si="8"/>
        <v>C3453-齿轮及齿轮减、变速箱制造</v>
      </c>
    </row>
    <row r="495" spans="1:3">
      <c r="A495" t="s">
        <v>1207</v>
      </c>
      <c r="B495" t="s">
        <v>1208</v>
      </c>
      <c r="C495" t="str">
        <f t="shared" si="8"/>
        <v>C3459-其他传动部件制造</v>
      </c>
    </row>
    <row r="496" spans="1:3">
      <c r="A496" t="s">
        <v>1209</v>
      </c>
      <c r="B496" t="s">
        <v>1210</v>
      </c>
      <c r="C496" t="str">
        <f t="shared" si="8"/>
        <v>C3461-烘炉、熔炉及电炉制造</v>
      </c>
    </row>
    <row r="497" spans="1:3">
      <c r="A497" t="s">
        <v>1211</v>
      </c>
      <c r="B497" t="s">
        <v>1212</v>
      </c>
      <c r="C497" t="str">
        <f t="shared" si="8"/>
        <v>C3462-风机、风扇制造</v>
      </c>
    </row>
    <row r="498" spans="1:3">
      <c r="A498" t="s">
        <v>1213</v>
      </c>
      <c r="B498" t="s">
        <v>1214</v>
      </c>
      <c r="C498" t="str">
        <f t="shared" si="8"/>
        <v>C3463-气体、液体分离及纯净设备制造</v>
      </c>
    </row>
    <row r="499" spans="1:3">
      <c r="A499" t="s">
        <v>1215</v>
      </c>
      <c r="B499" t="s">
        <v>1216</v>
      </c>
      <c r="C499" t="str">
        <f t="shared" si="8"/>
        <v>C3464-制冷、空调设备制造</v>
      </c>
    </row>
    <row r="500" spans="1:3">
      <c r="A500" t="s">
        <v>1217</v>
      </c>
      <c r="B500" t="s">
        <v>1218</v>
      </c>
      <c r="C500" t="str">
        <f t="shared" si="8"/>
        <v>C3465-风动和电动工具制造</v>
      </c>
    </row>
    <row r="501" spans="1:3">
      <c r="A501" t="s">
        <v>1219</v>
      </c>
      <c r="B501" t="s">
        <v>1220</v>
      </c>
      <c r="C501" t="str">
        <f t="shared" si="8"/>
        <v>C3466-喷枪及类似器具制造</v>
      </c>
    </row>
    <row r="502" spans="1:3">
      <c r="A502" t="s">
        <v>1221</v>
      </c>
      <c r="B502" t="s">
        <v>1222</v>
      </c>
      <c r="C502" t="str">
        <f t="shared" si="8"/>
        <v>C3467-包装专用设备制造</v>
      </c>
    </row>
    <row r="503" spans="1:3">
      <c r="A503" t="s">
        <v>1223</v>
      </c>
      <c r="B503" t="s">
        <v>1224</v>
      </c>
      <c r="C503" t="str">
        <f t="shared" si="8"/>
        <v>C3471-电影机械制造</v>
      </c>
    </row>
    <row r="504" spans="1:3">
      <c r="A504" t="s">
        <v>1225</v>
      </c>
      <c r="B504" t="s">
        <v>1226</v>
      </c>
      <c r="C504" t="str">
        <f t="shared" si="8"/>
        <v>C3472-幻灯及投影设备制造</v>
      </c>
    </row>
    <row r="505" spans="1:3">
      <c r="A505" t="s">
        <v>1227</v>
      </c>
      <c r="B505" t="s">
        <v>1228</v>
      </c>
      <c r="C505" t="str">
        <f t="shared" si="8"/>
        <v>C3473-照相机及器材制造</v>
      </c>
    </row>
    <row r="506" spans="1:3">
      <c r="A506" t="s">
        <v>1229</v>
      </c>
      <c r="B506" t="s">
        <v>1230</v>
      </c>
      <c r="C506" t="str">
        <f t="shared" si="8"/>
        <v>C3474-复印和胶印设备制造</v>
      </c>
    </row>
    <row r="507" spans="1:3">
      <c r="A507" t="s">
        <v>1231</v>
      </c>
      <c r="B507" t="s">
        <v>1232</v>
      </c>
      <c r="C507" t="str">
        <f t="shared" si="8"/>
        <v>C3475-计算器及货币专用设备制造</v>
      </c>
    </row>
    <row r="508" spans="1:3">
      <c r="A508" t="s">
        <v>1233</v>
      </c>
      <c r="B508" t="s">
        <v>1234</v>
      </c>
      <c r="C508" t="str">
        <f t="shared" si="8"/>
        <v>C3479-其他文化、办公用机械制造</v>
      </c>
    </row>
    <row r="509" spans="1:3">
      <c r="A509" t="s">
        <v>1235</v>
      </c>
      <c r="B509" t="s">
        <v>1236</v>
      </c>
      <c r="C509" t="str">
        <f t="shared" si="8"/>
        <v>C3481-金属密封件制造</v>
      </c>
    </row>
    <row r="510" spans="1:3">
      <c r="A510" t="s">
        <v>1237</v>
      </c>
      <c r="B510" t="s">
        <v>1238</v>
      </c>
      <c r="C510" t="str">
        <f t="shared" si="8"/>
        <v>C3482-紧固件制造</v>
      </c>
    </row>
    <row r="511" spans="1:3">
      <c r="A511" t="s">
        <v>1239</v>
      </c>
      <c r="B511" t="s">
        <v>1240</v>
      </c>
      <c r="C511" t="str">
        <f t="shared" si="8"/>
        <v>C3483-弹簧制造</v>
      </c>
    </row>
    <row r="512" spans="1:3">
      <c r="A512" t="s">
        <v>1241</v>
      </c>
      <c r="B512" t="s">
        <v>1242</v>
      </c>
      <c r="C512" t="str">
        <f t="shared" si="8"/>
        <v>C3484-机械零部件加工</v>
      </c>
    </row>
    <row r="513" spans="1:3">
      <c r="A513" t="s">
        <v>1243</v>
      </c>
      <c r="B513" t="s">
        <v>1244</v>
      </c>
      <c r="C513" t="str">
        <f t="shared" si="8"/>
        <v>C3489-其他通用零部件制造</v>
      </c>
    </row>
    <row r="514" spans="1:3">
      <c r="A514" t="s">
        <v>1245</v>
      </c>
      <c r="B514" t="s">
        <v>1246</v>
      </c>
      <c r="C514" t="str">
        <f t="shared" si="8"/>
        <v>C3491-工业机器人制造</v>
      </c>
    </row>
    <row r="515" spans="1:3">
      <c r="A515" t="s">
        <v>1247</v>
      </c>
      <c r="B515" t="s">
        <v>1248</v>
      </c>
      <c r="C515" t="str">
        <f t="shared" si="8"/>
        <v>C3492-特殊作业机器人制造</v>
      </c>
    </row>
    <row r="516" spans="1:3">
      <c r="A516" t="s">
        <v>1249</v>
      </c>
      <c r="B516" t="s">
        <v>1250</v>
      </c>
      <c r="C516" t="str">
        <f t="shared" si="8"/>
        <v>C3493-增材制造装备制造</v>
      </c>
    </row>
    <row r="517" spans="1:3">
      <c r="A517" t="s">
        <v>1251</v>
      </c>
      <c r="B517" t="s">
        <v>1252</v>
      </c>
      <c r="C517" t="str">
        <f t="shared" si="8"/>
        <v>C3499-其他未列明通用设备制造业</v>
      </c>
    </row>
    <row r="518" spans="1:3">
      <c r="A518" t="s">
        <v>1253</v>
      </c>
      <c r="B518" t="s">
        <v>1254</v>
      </c>
      <c r="C518" t="str">
        <f t="shared" si="8"/>
        <v>C3511-矿山机械制造</v>
      </c>
    </row>
    <row r="519" spans="1:3">
      <c r="A519" t="s">
        <v>1255</v>
      </c>
      <c r="B519" t="s">
        <v>1256</v>
      </c>
      <c r="C519" t="str">
        <f t="shared" si="8"/>
        <v>C3512-石油钻采专用设备制造</v>
      </c>
    </row>
    <row r="520" spans="1:3">
      <c r="A520" t="s">
        <v>1257</v>
      </c>
      <c r="B520" t="s">
        <v>1258</v>
      </c>
      <c r="C520" t="str">
        <f t="shared" si="8"/>
        <v>C3513-深海石油钻探设备制造</v>
      </c>
    </row>
    <row r="521" spans="1:3">
      <c r="A521" t="s">
        <v>1259</v>
      </c>
      <c r="B521" t="s">
        <v>1260</v>
      </c>
      <c r="C521" t="str">
        <f t="shared" si="8"/>
        <v>C3514-建筑工程用机械制造</v>
      </c>
    </row>
    <row r="522" spans="1:3">
      <c r="A522" t="s">
        <v>1261</v>
      </c>
      <c r="B522" t="s">
        <v>1262</v>
      </c>
      <c r="C522" t="str">
        <f t="shared" si="8"/>
        <v>C3515-建筑材料生产专用机械制造</v>
      </c>
    </row>
    <row r="523" spans="1:3">
      <c r="A523" t="s">
        <v>1263</v>
      </c>
      <c r="B523" t="s">
        <v>1264</v>
      </c>
      <c r="C523" t="str">
        <f t="shared" si="8"/>
        <v>C3516-冶金专用设备制造</v>
      </c>
    </row>
    <row r="524" spans="1:3">
      <c r="A524" t="s">
        <v>1265</v>
      </c>
      <c r="B524" t="s">
        <v>1266</v>
      </c>
      <c r="C524" t="str">
        <f t="shared" si="8"/>
        <v>C3517-隧道施工专用机械制造</v>
      </c>
    </row>
    <row r="525" spans="1:3">
      <c r="A525" t="s">
        <v>1267</v>
      </c>
      <c r="B525" t="s">
        <v>1268</v>
      </c>
      <c r="C525" t="str">
        <f t="shared" si="8"/>
        <v>C3521-炼油、化工生产专用设备制造</v>
      </c>
    </row>
    <row r="526" spans="1:3">
      <c r="A526" t="s">
        <v>1269</v>
      </c>
      <c r="B526" t="s">
        <v>1270</v>
      </c>
      <c r="C526" t="str">
        <f t="shared" si="8"/>
        <v>C3522-橡胶加工专用设备制造</v>
      </c>
    </row>
    <row r="527" spans="1:3">
      <c r="A527" t="s">
        <v>1271</v>
      </c>
      <c r="B527" t="s">
        <v>1272</v>
      </c>
      <c r="C527" t="str">
        <f t="shared" si="8"/>
        <v>C3523-塑料加工专用设备制造</v>
      </c>
    </row>
    <row r="528" spans="1:3">
      <c r="A528" t="s">
        <v>1273</v>
      </c>
      <c r="B528" t="s">
        <v>1274</v>
      </c>
      <c r="C528" t="str">
        <f t="shared" si="8"/>
        <v>C3524-木竹材加工机械制造</v>
      </c>
    </row>
    <row r="529" spans="1:3">
      <c r="A529" t="s">
        <v>1275</v>
      </c>
      <c r="B529" t="s">
        <v>1276</v>
      </c>
      <c r="C529" t="str">
        <f t="shared" si="8"/>
        <v>C3525-模具制造</v>
      </c>
    </row>
    <row r="530" spans="1:3">
      <c r="A530" t="s">
        <v>1277</v>
      </c>
      <c r="B530" t="s">
        <v>1278</v>
      </c>
      <c r="C530" t="str">
        <f t="shared" si="8"/>
        <v>C3529-其他非金属加工专用设备制造</v>
      </c>
    </row>
    <row r="531" spans="1:3">
      <c r="A531" t="s">
        <v>1279</v>
      </c>
      <c r="B531" t="s">
        <v>1280</v>
      </c>
      <c r="C531" t="str">
        <f t="shared" si="8"/>
        <v>C3531-食品、酒、饮料及茶生产专用设备制造</v>
      </c>
    </row>
    <row r="532" spans="1:3">
      <c r="A532" t="s">
        <v>1281</v>
      </c>
      <c r="B532" t="s">
        <v>1282</v>
      </c>
      <c r="C532" t="str">
        <f t="shared" si="8"/>
        <v>C3532-农副食品加工专用设备制造</v>
      </c>
    </row>
    <row r="533" spans="1:3">
      <c r="A533" t="s">
        <v>1283</v>
      </c>
      <c r="B533" t="s">
        <v>1284</v>
      </c>
      <c r="C533" t="str">
        <f t="shared" si="8"/>
        <v>C3533-烟草生产专用设备制造</v>
      </c>
    </row>
    <row r="534" spans="1:3">
      <c r="A534" t="s">
        <v>1285</v>
      </c>
      <c r="B534" t="s">
        <v>1286</v>
      </c>
      <c r="C534" t="str">
        <f t="shared" si="8"/>
        <v>C3534-饲料生产专用设备制造</v>
      </c>
    </row>
    <row r="535" spans="1:3">
      <c r="A535" t="s">
        <v>1287</v>
      </c>
      <c r="B535" t="s">
        <v>1288</v>
      </c>
      <c r="C535" t="str">
        <f t="shared" si="8"/>
        <v>C3541-制浆和造纸专用设备制造</v>
      </c>
    </row>
    <row r="536" spans="1:3">
      <c r="A536" t="s">
        <v>1289</v>
      </c>
      <c r="B536" t="s">
        <v>1290</v>
      </c>
      <c r="C536" t="str">
        <f t="shared" si="8"/>
        <v>C3542-印刷专用设备制造</v>
      </c>
    </row>
    <row r="537" spans="1:3">
      <c r="A537" t="s">
        <v>1291</v>
      </c>
      <c r="B537" t="s">
        <v>1292</v>
      </c>
      <c r="C537" t="str">
        <f t="shared" si="8"/>
        <v>C3543-日用化工专用设备制造</v>
      </c>
    </row>
    <row r="538" spans="1:3">
      <c r="A538" t="s">
        <v>1293</v>
      </c>
      <c r="B538" t="s">
        <v>1294</v>
      </c>
      <c r="C538" t="str">
        <f t="shared" si="8"/>
        <v>C3544-制药专用设备制造</v>
      </c>
    </row>
    <row r="539" spans="1:3">
      <c r="A539" t="s">
        <v>1295</v>
      </c>
      <c r="B539" t="s">
        <v>1296</v>
      </c>
      <c r="C539" t="str">
        <f t="shared" si="8"/>
        <v>C3545-照明器具生产专用设备制造</v>
      </c>
    </row>
    <row r="540" spans="1:3">
      <c r="A540" t="s">
        <v>1297</v>
      </c>
      <c r="B540" t="s">
        <v>1298</v>
      </c>
      <c r="C540" t="str">
        <f t="shared" si="8"/>
        <v>C3546-玻璃、陶瓷和搪瓷制品生产专用设备制造</v>
      </c>
    </row>
    <row r="541" spans="1:3">
      <c r="A541" t="s">
        <v>1299</v>
      </c>
      <c r="B541" t="s">
        <v>1300</v>
      </c>
      <c r="C541" t="str">
        <f t="shared" si="8"/>
        <v>C3549-其他日用品生产专用设备制造</v>
      </c>
    </row>
    <row r="542" spans="1:3">
      <c r="A542" t="s">
        <v>1301</v>
      </c>
      <c r="B542" t="s">
        <v>1302</v>
      </c>
      <c r="C542" t="str">
        <f t="shared" si="8"/>
        <v>C3551-纺织专用设备制造</v>
      </c>
    </row>
    <row r="543" spans="1:3">
      <c r="A543" t="s">
        <v>1303</v>
      </c>
      <c r="B543" t="s">
        <v>1304</v>
      </c>
      <c r="C543" t="str">
        <f t="shared" si="8"/>
        <v>C3552-皮革、毛皮及其制品加工专用设备制造</v>
      </c>
    </row>
    <row r="544" spans="1:3">
      <c r="A544" t="s">
        <v>1305</v>
      </c>
      <c r="B544" t="s">
        <v>1306</v>
      </c>
      <c r="C544" t="str">
        <f t="shared" si="8"/>
        <v>C3553-缝制机械制造</v>
      </c>
    </row>
    <row r="545" spans="1:3">
      <c r="A545" t="s">
        <v>1307</v>
      </c>
      <c r="B545" t="s">
        <v>1308</v>
      </c>
      <c r="C545" t="str">
        <f t="shared" ref="C545:C608" si="9">A545&amp;"-"&amp;B545</f>
        <v>C3554-洗涤机械制造</v>
      </c>
    </row>
    <row r="546" spans="1:3">
      <c r="A546" t="s">
        <v>1309</v>
      </c>
      <c r="B546" t="s">
        <v>1310</v>
      </c>
      <c r="C546" t="str">
        <f t="shared" si="9"/>
        <v>C3561-电工机械专用设备制造</v>
      </c>
    </row>
    <row r="547" spans="1:3">
      <c r="A547" t="s">
        <v>1311</v>
      </c>
      <c r="B547" t="s">
        <v>1312</v>
      </c>
      <c r="C547" t="str">
        <f t="shared" si="9"/>
        <v>C3562-半导体器件专用设备制造</v>
      </c>
    </row>
    <row r="548" spans="1:3">
      <c r="A548" t="s">
        <v>1313</v>
      </c>
      <c r="B548" t="s">
        <v>1314</v>
      </c>
      <c r="C548" t="str">
        <f t="shared" si="9"/>
        <v>C3563-电子元器件与机电组件设备制造</v>
      </c>
    </row>
    <row r="549" spans="1:3">
      <c r="A549" t="s">
        <v>1315</v>
      </c>
      <c r="B549" t="s">
        <v>1316</v>
      </c>
      <c r="C549" t="str">
        <f t="shared" si="9"/>
        <v>C3569-其他电子专用设备制造</v>
      </c>
    </row>
    <row r="550" spans="1:3">
      <c r="A550" t="s">
        <v>1317</v>
      </c>
      <c r="B550" t="s">
        <v>1318</v>
      </c>
      <c r="C550" t="str">
        <f t="shared" si="9"/>
        <v>C3571-拖拉机制造</v>
      </c>
    </row>
    <row r="551" spans="1:3">
      <c r="A551" t="s">
        <v>1319</v>
      </c>
      <c r="B551" t="s">
        <v>1320</v>
      </c>
      <c r="C551" t="str">
        <f t="shared" si="9"/>
        <v>C3572-机械化农业及园艺机具制造</v>
      </c>
    </row>
    <row r="552" spans="1:3">
      <c r="A552" t="s">
        <v>1321</v>
      </c>
      <c r="B552" t="s">
        <v>1322</v>
      </c>
      <c r="C552" t="str">
        <f t="shared" si="9"/>
        <v>C3573-营林及木竹采伐机械制造</v>
      </c>
    </row>
    <row r="553" spans="1:3">
      <c r="A553" t="s">
        <v>1323</v>
      </c>
      <c r="B553" t="s">
        <v>1324</v>
      </c>
      <c r="C553" t="str">
        <f t="shared" si="9"/>
        <v>C3574-畜牧机械制造</v>
      </c>
    </row>
    <row r="554" spans="1:3">
      <c r="A554" t="s">
        <v>1325</v>
      </c>
      <c r="B554" t="s">
        <v>1326</v>
      </c>
      <c r="C554" t="str">
        <f t="shared" si="9"/>
        <v>C3575-渔业机械制造</v>
      </c>
    </row>
    <row r="555" spans="1:3">
      <c r="A555" t="s">
        <v>1327</v>
      </c>
      <c r="B555" t="s">
        <v>1328</v>
      </c>
      <c r="C555" t="str">
        <f t="shared" si="9"/>
        <v>C3576-农林牧渔机械配件制造</v>
      </c>
    </row>
    <row r="556" spans="1:3">
      <c r="A556" t="s">
        <v>1329</v>
      </c>
      <c r="B556" t="s">
        <v>1330</v>
      </c>
      <c r="C556" t="str">
        <f t="shared" si="9"/>
        <v>C3577-棉花加工机械制造</v>
      </c>
    </row>
    <row r="557" spans="1:3">
      <c r="A557" t="s">
        <v>1331</v>
      </c>
      <c r="B557" t="s">
        <v>1332</v>
      </c>
      <c r="C557" t="str">
        <f t="shared" si="9"/>
        <v>C3579-其他农、林、牧、渔业机械制造</v>
      </c>
    </row>
    <row r="558" spans="1:3">
      <c r="A558" t="s">
        <v>1333</v>
      </c>
      <c r="B558" t="s">
        <v>1334</v>
      </c>
      <c r="C558" t="str">
        <f t="shared" si="9"/>
        <v>C3581-医疗诊断、监护及治疗设备制造</v>
      </c>
    </row>
    <row r="559" spans="1:3">
      <c r="A559" t="s">
        <v>1335</v>
      </c>
      <c r="B559" t="s">
        <v>1336</v>
      </c>
      <c r="C559" t="str">
        <f t="shared" si="9"/>
        <v>C3582-口腔科用设备及器具制造</v>
      </c>
    </row>
    <row r="560" spans="1:3">
      <c r="A560" t="s">
        <v>1337</v>
      </c>
      <c r="B560" t="s">
        <v>1338</v>
      </c>
      <c r="C560" t="str">
        <f t="shared" si="9"/>
        <v>C3583-医疗实验室及医用消毒设备和器具制造</v>
      </c>
    </row>
    <row r="561" spans="1:3">
      <c r="A561" t="s">
        <v>1339</v>
      </c>
      <c r="B561" t="s">
        <v>1340</v>
      </c>
      <c r="C561" t="str">
        <f t="shared" si="9"/>
        <v>C3584-医疗、外科及兽医用器械制造</v>
      </c>
    </row>
    <row r="562" spans="1:3">
      <c r="A562" t="s">
        <v>1341</v>
      </c>
      <c r="B562" t="s">
        <v>1342</v>
      </c>
      <c r="C562" t="str">
        <f t="shared" si="9"/>
        <v>C3585-机械治疗及病房护理设备制造</v>
      </c>
    </row>
    <row r="563" spans="1:3">
      <c r="A563" t="s">
        <v>1343</v>
      </c>
      <c r="B563" t="s">
        <v>1344</v>
      </c>
      <c r="C563" t="str">
        <f t="shared" si="9"/>
        <v>C3586-康复辅具制造</v>
      </c>
    </row>
    <row r="564" spans="1:3">
      <c r="A564" t="s">
        <v>1345</v>
      </c>
      <c r="B564" t="s">
        <v>1346</v>
      </c>
      <c r="C564" t="str">
        <f t="shared" si="9"/>
        <v>C3587-眼镜制造</v>
      </c>
    </row>
    <row r="565" spans="1:3">
      <c r="A565" t="s">
        <v>1347</v>
      </c>
      <c r="B565" t="s">
        <v>1348</v>
      </c>
      <c r="C565" t="str">
        <f t="shared" si="9"/>
        <v>C3589-其他医疗设备及器械制造</v>
      </c>
    </row>
    <row r="566" spans="1:3">
      <c r="A566" t="s">
        <v>1349</v>
      </c>
      <c r="B566" t="s">
        <v>1350</v>
      </c>
      <c r="C566" t="str">
        <f t="shared" si="9"/>
        <v>C3591-环境保护专用设备制造</v>
      </c>
    </row>
    <row r="567" spans="1:3">
      <c r="A567" t="s">
        <v>1351</v>
      </c>
      <c r="B567" t="s">
        <v>1352</v>
      </c>
      <c r="C567" t="str">
        <f t="shared" si="9"/>
        <v>C3592-地质勘查专用设备制造</v>
      </c>
    </row>
    <row r="568" spans="1:3">
      <c r="A568" t="s">
        <v>1353</v>
      </c>
      <c r="B568" t="s">
        <v>1354</v>
      </c>
      <c r="C568" t="str">
        <f t="shared" si="9"/>
        <v>C3593-邮政专用机械及器材制造</v>
      </c>
    </row>
    <row r="569" spans="1:3">
      <c r="A569" t="s">
        <v>1355</v>
      </c>
      <c r="B569" t="s">
        <v>1356</v>
      </c>
      <c r="C569" t="str">
        <f t="shared" si="9"/>
        <v>C3594-商业、饮食、服务专用设备制造</v>
      </c>
    </row>
    <row r="570" spans="1:3">
      <c r="A570" t="s">
        <v>1357</v>
      </c>
      <c r="B570" t="s">
        <v>1358</v>
      </c>
      <c r="C570" t="str">
        <f t="shared" si="9"/>
        <v>C3595-社会公共安全设备及器材制造</v>
      </c>
    </row>
    <row r="571" spans="1:3">
      <c r="A571" t="s">
        <v>1359</v>
      </c>
      <c r="B571" t="s">
        <v>1360</v>
      </c>
      <c r="C571" t="str">
        <f t="shared" si="9"/>
        <v>C3596-交通安全、管制及类似专用设备制造</v>
      </c>
    </row>
    <row r="572" spans="1:3">
      <c r="A572" t="s">
        <v>1361</v>
      </c>
      <c r="B572" t="s">
        <v>1362</v>
      </c>
      <c r="C572" t="str">
        <f t="shared" si="9"/>
        <v>C3597-水资源专用机械制造</v>
      </c>
    </row>
    <row r="573" spans="1:3">
      <c r="A573" t="s">
        <v>1363</v>
      </c>
      <c r="B573" t="s">
        <v>1364</v>
      </c>
      <c r="C573" t="str">
        <f t="shared" si="9"/>
        <v>C3599-其他专用设备制造</v>
      </c>
    </row>
    <row r="574" spans="1:3">
      <c r="A574" t="s">
        <v>1365</v>
      </c>
      <c r="B574" t="s">
        <v>1366</v>
      </c>
      <c r="C574" t="str">
        <f t="shared" si="9"/>
        <v>C3611-汽柴油车整车制造</v>
      </c>
    </row>
    <row r="575" spans="1:3">
      <c r="A575" t="s">
        <v>1367</v>
      </c>
      <c r="B575" t="s">
        <v>1368</v>
      </c>
      <c r="C575" t="str">
        <f t="shared" si="9"/>
        <v>C3612-新能源车整车制造</v>
      </c>
    </row>
    <row r="576" spans="1:3">
      <c r="A576" t="s">
        <v>1369</v>
      </c>
      <c r="B576" t="s">
        <v>1370</v>
      </c>
      <c r="C576" t="str">
        <f t="shared" si="9"/>
        <v>C3620-汽车用发动机制造</v>
      </c>
    </row>
    <row r="577" spans="1:3">
      <c r="A577" t="s">
        <v>1371</v>
      </c>
      <c r="B577" t="s">
        <v>1372</v>
      </c>
      <c r="C577" t="str">
        <f t="shared" si="9"/>
        <v>C3630-改装汽车制造</v>
      </c>
    </row>
    <row r="578" spans="1:3">
      <c r="A578" t="s">
        <v>1373</v>
      </c>
      <c r="B578" t="s">
        <v>1374</v>
      </c>
      <c r="C578" t="str">
        <f t="shared" si="9"/>
        <v>C3640-低速汽车制造</v>
      </c>
    </row>
    <row r="579" spans="1:3">
      <c r="A579" t="s">
        <v>1375</v>
      </c>
      <c r="B579" t="s">
        <v>1376</v>
      </c>
      <c r="C579" t="str">
        <f t="shared" si="9"/>
        <v>C3650-电车制造</v>
      </c>
    </row>
    <row r="580" spans="1:3">
      <c r="A580" t="s">
        <v>1377</v>
      </c>
      <c r="B580" t="s">
        <v>1378</v>
      </c>
      <c r="C580" t="str">
        <f t="shared" si="9"/>
        <v>C3660-汽车车身、挂车制造</v>
      </c>
    </row>
    <row r="581" spans="1:3">
      <c r="A581" t="s">
        <v>1379</v>
      </c>
      <c r="B581" t="s">
        <v>1380</v>
      </c>
      <c r="C581" t="str">
        <f t="shared" si="9"/>
        <v>C3670-汽车零部件及配件制造</v>
      </c>
    </row>
    <row r="582" spans="1:3">
      <c r="A582" t="s">
        <v>1381</v>
      </c>
      <c r="B582" t="s">
        <v>1382</v>
      </c>
      <c r="C582" t="str">
        <f t="shared" si="9"/>
        <v>C3711-高铁车组制造</v>
      </c>
    </row>
    <row r="583" spans="1:3">
      <c r="A583" t="s">
        <v>1383</v>
      </c>
      <c r="B583" t="s">
        <v>1384</v>
      </c>
      <c r="C583" t="str">
        <f t="shared" si="9"/>
        <v>C3712-铁路机车车辆制造</v>
      </c>
    </row>
    <row r="584" spans="1:3">
      <c r="A584" t="s">
        <v>1385</v>
      </c>
      <c r="B584" t="s">
        <v>1386</v>
      </c>
      <c r="C584" t="str">
        <f t="shared" si="9"/>
        <v>C3713-窄轨机车车辆制造</v>
      </c>
    </row>
    <row r="585" spans="1:3">
      <c r="A585" t="s">
        <v>1387</v>
      </c>
      <c r="B585" t="s">
        <v>1388</v>
      </c>
      <c r="C585" t="str">
        <f t="shared" si="9"/>
        <v>C3714-高铁设备、配件制造</v>
      </c>
    </row>
    <row r="586" spans="1:3">
      <c r="A586" t="s">
        <v>1389</v>
      </c>
      <c r="B586" t="s">
        <v>1390</v>
      </c>
      <c r="C586" t="str">
        <f t="shared" si="9"/>
        <v>C3715-铁路机车车辆配件制造</v>
      </c>
    </row>
    <row r="587" spans="1:3">
      <c r="A587" t="s">
        <v>1391</v>
      </c>
      <c r="B587" t="s">
        <v>1392</v>
      </c>
      <c r="C587" t="str">
        <f t="shared" si="9"/>
        <v>C3716-铁路专用设备及器材、配件制造</v>
      </c>
    </row>
    <row r="588" spans="1:3">
      <c r="A588" t="s">
        <v>1393</v>
      </c>
      <c r="B588" t="s">
        <v>1394</v>
      </c>
      <c r="C588" t="str">
        <f t="shared" si="9"/>
        <v>C3719-其他铁路运输设备制造</v>
      </c>
    </row>
    <row r="589" spans="1:3">
      <c r="A589" t="s">
        <v>1395</v>
      </c>
      <c r="B589" t="s">
        <v>1396</v>
      </c>
      <c r="C589" t="str">
        <f t="shared" si="9"/>
        <v>C3720-城市轨道交通设备制造</v>
      </c>
    </row>
    <row r="590" spans="1:3">
      <c r="A590" t="s">
        <v>1397</v>
      </c>
      <c r="B590" t="s">
        <v>1398</v>
      </c>
      <c r="C590" t="str">
        <f t="shared" si="9"/>
        <v>C3731-金属船舶制造</v>
      </c>
    </row>
    <row r="591" spans="1:3">
      <c r="A591" t="s">
        <v>1399</v>
      </c>
      <c r="B591" t="s">
        <v>1400</v>
      </c>
      <c r="C591" t="str">
        <f t="shared" si="9"/>
        <v>C3732-非金属船舶制造</v>
      </c>
    </row>
    <row r="592" spans="1:3">
      <c r="A592" t="s">
        <v>1401</v>
      </c>
      <c r="B592" t="s">
        <v>1402</v>
      </c>
      <c r="C592" t="str">
        <f t="shared" si="9"/>
        <v>C3733-娱乐船和运动船制造</v>
      </c>
    </row>
    <row r="593" spans="1:3">
      <c r="A593" t="s">
        <v>1403</v>
      </c>
      <c r="B593" t="s">
        <v>1404</v>
      </c>
      <c r="C593" t="str">
        <f t="shared" si="9"/>
        <v>C3734-船用配套设备制造</v>
      </c>
    </row>
    <row r="594" spans="1:3">
      <c r="A594" t="s">
        <v>1405</v>
      </c>
      <c r="B594" t="s">
        <v>1406</v>
      </c>
      <c r="C594" t="str">
        <f t="shared" si="9"/>
        <v>C3735-船舶改装</v>
      </c>
    </row>
    <row r="595" spans="1:3">
      <c r="A595" t="s">
        <v>1407</v>
      </c>
      <c r="B595" t="s">
        <v>1408</v>
      </c>
      <c r="C595" t="str">
        <f t="shared" si="9"/>
        <v>C3736-船舶拆除</v>
      </c>
    </row>
    <row r="596" spans="1:3">
      <c r="A596" t="s">
        <v>1409</v>
      </c>
      <c r="B596" t="s">
        <v>1410</v>
      </c>
      <c r="C596" t="str">
        <f t="shared" si="9"/>
        <v>C3737-海洋工程装备制造</v>
      </c>
    </row>
    <row r="597" spans="1:3">
      <c r="A597" t="s">
        <v>1411</v>
      </c>
      <c r="B597" t="s">
        <v>1412</v>
      </c>
      <c r="C597" t="str">
        <f t="shared" si="9"/>
        <v>C3739-航标器材及其他相关装置制造</v>
      </c>
    </row>
    <row r="598" spans="1:3">
      <c r="A598" t="s">
        <v>1413</v>
      </c>
      <c r="B598" t="s">
        <v>1414</v>
      </c>
      <c r="C598" t="str">
        <f t="shared" si="9"/>
        <v>C3741-飞机制造</v>
      </c>
    </row>
    <row r="599" spans="1:3">
      <c r="A599" t="s">
        <v>1415</v>
      </c>
      <c r="B599" t="s">
        <v>1416</v>
      </c>
      <c r="C599" t="str">
        <f t="shared" si="9"/>
        <v>C3742-航天器及运载火箭制造</v>
      </c>
    </row>
    <row r="600" spans="1:3">
      <c r="A600" t="s">
        <v>1417</v>
      </c>
      <c r="B600" t="s">
        <v>1418</v>
      </c>
      <c r="C600" t="str">
        <f t="shared" si="9"/>
        <v>C3743-航天相关设备制造</v>
      </c>
    </row>
    <row r="601" spans="1:3">
      <c r="A601" t="s">
        <v>1419</v>
      </c>
      <c r="B601" t="s">
        <v>1420</v>
      </c>
      <c r="C601" t="str">
        <f t="shared" si="9"/>
        <v>C3744-航空相关设备制造</v>
      </c>
    </row>
    <row r="602" spans="1:3">
      <c r="A602" t="s">
        <v>1421</v>
      </c>
      <c r="B602" t="s">
        <v>1422</v>
      </c>
      <c r="C602" t="str">
        <f t="shared" si="9"/>
        <v>C3749-其他航空航天器制造</v>
      </c>
    </row>
    <row r="603" spans="1:3">
      <c r="A603" t="s">
        <v>1423</v>
      </c>
      <c r="B603" t="s">
        <v>1424</v>
      </c>
      <c r="C603" t="str">
        <f t="shared" si="9"/>
        <v>C3751-摩托车整车制造</v>
      </c>
    </row>
    <row r="604" spans="1:3">
      <c r="A604" t="s">
        <v>1425</v>
      </c>
      <c r="B604" t="s">
        <v>1426</v>
      </c>
      <c r="C604" t="str">
        <f t="shared" si="9"/>
        <v>C3752-摩托车零部件及配件制造</v>
      </c>
    </row>
    <row r="605" spans="1:3">
      <c r="A605" t="s">
        <v>1427</v>
      </c>
      <c r="B605" t="s">
        <v>1428</v>
      </c>
      <c r="C605" t="str">
        <f t="shared" si="9"/>
        <v>C3761-自行车制造</v>
      </c>
    </row>
    <row r="606" spans="1:3">
      <c r="A606" t="s">
        <v>1429</v>
      </c>
      <c r="B606" t="s">
        <v>1430</v>
      </c>
      <c r="C606" t="str">
        <f t="shared" si="9"/>
        <v>C3762-残疾人座车制造</v>
      </c>
    </row>
    <row r="607" spans="1:3">
      <c r="A607" t="s">
        <v>1431</v>
      </c>
      <c r="B607" t="s">
        <v>1432</v>
      </c>
      <c r="C607" t="str">
        <f t="shared" si="9"/>
        <v>C3770-助动车制造</v>
      </c>
    </row>
    <row r="608" spans="1:3">
      <c r="A608" t="s">
        <v>1433</v>
      </c>
      <c r="B608" t="s">
        <v>1434</v>
      </c>
      <c r="C608" t="str">
        <f t="shared" si="9"/>
        <v>C3780-非公路休闲车及零配件制造</v>
      </c>
    </row>
    <row r="609" spans="1:3">
      <c r="A609" t="s">
        <v>1435</v>
      </c>
      <c r="B609" t="s">
        <v>1436</v>
      </c>
      <c r="C609" t="str">
        <f t="shared" ref="C609:C672" si="10">A609&amp;"-"&amp;B609</f>
        <v>C3791-潜水装备制造</v>
      </c>
    </row>
    <row r="610" spans="1:3">
      <c r="A610" t="s">
        <v>1437</v>
      </c>
      <c r="B610" t="s">
        <v>1438</v>
      </c>
      <c r="C610" t="str">
        <f t="shared" si="10"/>
        <v>C3792-水下救捞装备制造</v>
      </c>
    </row>
    <row r="611" spans="1:3">
      <c r="A611" t="s">
        <v>1439</v>
      </c>
      <c r="B611" t="s">
        <v>1440</v>
      </c>
      <c r="C611" t="str">
        <f t="shared" si="10"/>
        <v>C3799-其他未列明运输设备制造</v>
      </c>
    </row>
    <row r="612" spans="1:3">
      <c r="A612" t="s">
        <v>1441</v>
      </c>
      <c r="B612" t="s">
        <v>1442</v>
      </c>
      <c r="C612" t="str">
        <f t="shared" si="10"/>
        <v>C3811-发电机及发电机组制造</v>
      </c>
    </row>
    <row r="613" spans="1:3">
      <c r="A613" t="s">
        <v>1443</v>
      </c>
      <c r="B613" t="s">
        <v>1444</v>
      </c>
      <c r="C613" t="str">
        <f t="shared" si="10"/>
        <v>C3812-电动机制造</v>
      </c>
    </row>
    <row r="614" spans="1:3">
      <c r="A614" t="s">
        <v>1445</v>
      </c>
      <c r="B614" t="s">
        <v>1446</v>
      </c>
      <c r="C614" t="str">
        <f t="shared" si="10"/>
        <v>C3813-微特电机及组件制造</v>
      </c>
    </row>
    <row r="615" spans="1:3">
      <c r="A615" t="s">
        <v>1447</v>
      </c>
      <c r="B615" t="s">
        <v>1448</v>
      </c>
      <c r="C615" t="str">
        <f t="shared" si="10"/>
        <v>C3819-其他电机制造</v>
      </c>
    </row>
    <row r="616" spans="1:3">
      <c r="A616" t="s">
        <v>1449</v>
      </c>
      <c r="B616" t="s">
        <v>1450</v>
      </c>
      <c r="C616" t="str">
        <f t="shared" si="10"/>
        <v>C3821-变压器、整流器和电感器制造</v>
      </c>
    </row>
    <row r="617" spans="1:3">
      <c r="A617" t="s">
        <v>1451</v>
      </c>
      <c r="B617" t="s">
        <v>1452</v>
      </c>
      <c r="C617" t="str">
        <f t="shared" si="10"/>
        <v>C3822-电容器及其配套设备制造</v>
      </c>
    </row>
    <row r="618" spans="1:3">
      <c r="A618" t="s">
        <v>1453</v>
      </c>
      <c r="B618" t="s">
        <v>1454</v>
      </c>
      <c r="C618" t="str">
        <f t="shared" si="10"/>
        <v>C3823-配电开关控制设备制造</v>
      </c>
    </row>
    <row r="619" spans="1:3">
      <c r="A619" t="s">
        <v>1455</v>
      </c>
      <c r="B619" t="s">
        <v>1456</v>
      </c>
      <c r="C619" t="str">
        <f t="shared" si="10"/>
        <v>C3824-电力电子元器件制造</v>
      </c>
    </row>
    <row r="620" spans="1:3">
      <c r="A620" t="s">
        <v>1457</v>
      </c>
      <c r="B620" t="s">
        <v>1458</v>
      </c>
      <c r="C620" t="str">
        <f t="shared" si="10"/>
        <v>C3825-光伏设备及元器件制造</v>
      </c>
    </row>
    <row r="621" spans="1:3">
      <c r="A621" t="s">
        <v>1459</v>
      </c>
      <c r="B621" t="s">
        <v>1460</v>
      </c>
      <c r="C621" t="str">
        <f t="shared" si="10"/>
        <v>C3829-其他输配电及控制设备制造</v>
      </c>
    </row>
    <row r="622" spans="1:3">
      <c r="A622" t="s">
        <v>1461</v>
      </c>
      <c r="B622" t="s">
        <v>1462</v>
      </c>
      <c r="C622" t="str">
        <f t="shared" si="10"/>
        <v>C3831-电线、电缆制造</v>
      </c>
    </row>
    <row r="623" spans="1:3">
      <c r="A623" t="s">
        <v>1463</v>
      </c>
      <c r="B623" t="s">
        <v>1464</v>
      </c>
      <c r="C623" t="str">
        <f t="shared" si="10"/>
        <v>C3832-光纤制造</v>
      </c>
    </row>
    <row r="624" spans="1:3">
      <c r="A624" t="s">
        <v>1465</v>
      </c>
      <c r="B624" t="s">
        <v>1466</v>
      </c>
      <c r="C624" t="str">
        <f t="shared" si="10"/>
        <v>C3833-光缆制造</v>
      </c>
    </row>
    <row r="625" spans="1:3">
      <c r="A625" t="s">
        <v>1467</v>
      </c>
      <c r="B625" t="s">
        <v>1468</v>
      </c>
      <c r="C625" t="str">
        <f t="shared" si="10"/>
        <v>C3834-绝缘制品制造</v>
      </c>
    </row>
    <row r="626" spans="1:3">
      <c r="A626" t="s">
        <v>1469</v>
      </c>
      <c r="B626" t="s">
        <v>1470</v>
      </c>
      <c r="C626" t="str">
        <f t="shared" si="10"/>
        <v>C3839-其他电工器材制造</v>
      </c>
    </row>
    <row r="627" spans="1:3">
      <c r="A627" t="s">
        <v>1471</v>
      </c>
      <c r="B627" t="s">
        <v>1472</v>
      </c>
      <c r="C627" t="str">
        <f t="shared" si="10"/>
        <v>C3841-锂离子电池制造</v>
      </c>
    </row>
    <row r="628" spans="1:3">
      <c r="A628" t="s">
        <v>1473</v>
      </c>
      <c r="B628" t="s">
        <v>1474</v>
      </c>
      <c r="C628" t="str">
        <f t="shared" si="10"/>
        <v>C3842-镍氢电池制造</v>
      </c>
    </row>
    <row r="629" spans="1:3">
      <c r="A629" t="s">
        <v>1475</v>
      </c>
      <c r="B629" t="s">
        <v>1476</v>
      </c>
      <c r="C629" t="str">
        <f t="shared" si="10"/>
        <v>C3843-铅蓄电池制造</v>
      </c>
    </row>
    <row r="630" spans="1:3">
      <c r="A630" t="s">
        <v>1477</v>
      </c>
      <c r="B630" t="s">
        <v>1478</v>
      </c>
      <c r="C630" t="str">
        <f t="shared" si="10"/>
        <v>C3844-锌锰电池制造</v>
      </c>
    </row>
    <row r="631" spans="1:3">
      <c r="A631" t="s">
        <v>1479</v>
      </c>
      <c r="B631" t="s">
        <v>1480</v>
      </c>
      <c r="C631" t="str">
        <f t="shared" si="10"/>
        <v>C3849-其他电池制造</v>
      </c>
    </row>
    <row r="632" spans="1:3">
      <c r="A632" t="s">
        <v>1481</v>
      </c>
      <c r="B632" t="s">
        <v>1482</v>
      </c>
      <c r="C632" t="str">
        <f t="shared" si="10"/>
        <v>C3851-家用制冷电器具制造</v>
      </c>
    </row>
    <row r="633" spans="1:3">
      <c r="A633" t="s">
        <v>1483</v>
      </c>
      <c r="B633" t="s">
        <v>1484</v>
      </c>
      <c r="C633" t="str">
        <f t="shared" si="10"/>
        <v>C3852-家用空气调节器制造</v>
      </c>
    </row>
    <row r="634" spans="1:3">
      <c r="A634" t="s">
        <v>1485</v>
      </c>
      <c r="B634" t="s">
        <v>1486</v>
      </c>
      <c r="C634" t="str">
        <f t="shared" si="10"/>
        <v>C3853-家用通风电器具制造</v>
      </c>
    </row>
    <row r="635" spans="1:3">
      <c r="A635" t="s">
        <v>1487</v>
      </c>
      <c r="B635" t="s">
        <v>1488</v>
      </c>
      <c r="C635" t="str">
        <f t="shared" si="10"/>
        <v>C3854-家用厨房电器具制造</v>
      </c>
    </row>
    <row r="636" spans="1:3">
      <c r="A636" t="s">
        <v>1489</v>
      </c>
      <c r="B636" t="s">
        <v>1490</v>
      </c>
      <c r="C636" t="str">
        <f t="shared" si="10"/>
        <v>C3855-家用清洁卫生电器具制造</v>
      </c>
    </row>
    <row r="637" spans="1:3">
      <c r="A637" t="s">
        <v>1491</v>
      </c>
      <c r="B637" t="s">
        <v>1492</v>
      </c>
      <c r="C637" t="str">
        <f t="shared" si="10"/>
        <v>C3856-家用美容、保健护理电器具制造</v>
      </c>
    </row>
    <row r="638" spans="1:3">
      <c r="A638" t="s">
        <v>1493</v>
      </c>
      <c r="B638" t="s">
        <v>1494</v>
      </c>
      <c r="C638" t="str">
        <f t="shared" si="10"/>
        <v>C3857-家用电力器具专用配件制造</v>
      </c>
    </row>
    <row r="639" spans="1:3">
      <c r="A639" t="s">
        <v>1495</v>
      </c>
      <c r="B639" t="s">
        <v>1496</v>
      </c>
      <c r="C639" t="str">
        <f t="shared" si="10"/>
        <v>C3859-其他家用电力器具制造</v>
      </c>
    </row>
    <row r="640" spans="1:3">
      <c r="A640" t="s">
        <v>1497</v>
      </c>
      <c r="B640" t="s">
        <v>1498</v>
      </c>
      <c r="C640" t="str">
        <f t="shared" si="10"/>
        <v>C3861-燃气及类似能源家用器具制造</v>
      </c>
    </row>
    <row r="641" spans="1:3">
      <c r="A641" t="s">
        <v>1499</v>
      </c>
      <c r="B641" t="s">
        <v>1500</v>
      </c>
      <c r="C641" t="str">
        <f t="shared" si="10"/>
        <v>C3862-太阳能器具制造</v>
      </c>
    </row>
    <row r="642" spans="1:3">
      <c r="A642" t="s">
        <v>1501</v>
      </c>
      <c r="B642" t="s">
        <v>1502</v>
      </c>
      <c r="C642" t="str">
        <f t="shared" si="10"/>
        <v>C3869-其他非电力家用器具制造</v>
      </c>
    </row>
    <row r="643" spans="1:3">
      <c r="A643" t="s">
        <v>1503</v>
      </c>
      <c r="B643" t="s">
        <v>1504</v>
      </c>
      <c r="C643" t="str">
        <f t="shared" si="10"/>
        <v>C3871-电光源制造</v>
      </c>
    </row>
    <row r="644" spans="1:3">
      <c r="A644" t="s">
        <v>1505</v>
      </c>
      <c r="B644" t="s">
        <v>1506</v>
      </c>
      <c r="C644" t="str">
        <f t="shared" si="10"/>
        <v>C3872-照明灯具制造</v>
      </c>
    </row>
    <row r="645" spans="1:3">
      <c r="A645" t="s">
        <v>1507</v>
      </c>
      <c r="B645" t="s">
        <v>1508</v>
      </c>
      <c r="C645" t="str">
        <f t="shared" si="10"/>
        <v>C3873-舞台及场地用灯制造</v>
      </c>
    </row>
    <row r="646" spans="1:3">
      <c r="A646" t="s">
        <v>1509</v>
      </c>
      <c r="B646" t="s">
        <v>1510</v>
      </c>
      <c r="C646" t="str">
        <f t="shared" si="10"/>
        <v>C3874-智能照明器具制造</v>
      </c>
    </row>
    <row r="647" spans="1:3">
      <c r="A647" t="s">
        <v>1511</v>
      </c>
      <c r="B647" t="s">
        <v>1512</v>
      </c>
      <c r="C647" t="str">
        <f t="shared" si="10"/>
        <v>C3879-灯用电器附件及其他照明器具制造</v>
      </c>
    </row>
    <row r="648" spans="1:3">
      <c r="A648" t="s">
        <v>1513</v>
      </c>
      <c r="B648" t="s">
        <v>1514</v>
      </c>
      <c r="C648" t="str">
        <f t="shared" si="10"/>
        <v>C3891-电气信号设备装置制造</v>
      </c>
    </row>
    <row r="649" spans="1:3">
      <c r="A649" t="s">
        <v>1515</v>
      </c>
      <c r="B649" t="s">
        <v>1516</v>
      </c>
      <c r="C649" t="str">
        <f t="shared" si="10"/>
        <v>C3899-其他未列明电气机械及器材制造</v>
      </c>
    </row>
    <row r="650" spans="1:3">
      <c r="A650" t="s">
        <v>1517</v>
      </c>
      <c r="B650" t="s">
        <v>1518</v>
      </c>
      <c r="C650" t="str">
        <f t="shared" si="10"/>
        <v>C3911-计算机整机制造</v>
      </c>
    </row>
    <row r="651" spans="1:3">
      <c r="A651" t="s">
        <v>1519</v>
      </c>
      <c r="B651" t="s">
        <v>1520</v>
      </c>
      <c r="C651" t="str">
        <f t="shared" si="10"/>
        <v>C3912-计算机零部件制造</v>
      </c>
    </row>
    <row r="652" spans="1:3">
      <c r="A652" t="s">
        <v>1521</v>
      </c>
      <c r="B652" t="s">
        <v>1522</v>
      </c>
      <c r="C652" t="str">
        <f t="shared" si="10"/>
        <v>C3913-计算机外围设备制造</v>
      </c>
    </row>
    <row r="653" spans="1:3">
      <c r="A653" t="s">
        <v>1523</v>
      </c>
      <c r="B653" t="s">
        <v>1524</v>
      </c>
      <c r="C653" t="str">
        <f t="shared" si="10"/>
        <v>C3914-工业控制计算机及系统制造</v>
      </c>
    </row>
    <row r="654" spans="1:3">
      <c r="A654" t="s">
        <v>1525</v>
      </c>
      <c r="B654" t="s">
        <v>1526</v>
      </c>
      <c r="C654" t="str">
        <f t="shared" si="10"/>
        <v>C3915-信息安全设备制造</v>
      </c>
    </row>
    <row r="655" spans="1:3">
      <c r="A655" t="s">
        <v>1527</v>
      </c>
      <c r="B655" t="s">
        <v>1528</v>
      </c>
      <c r="C655" t="str">
        <f t="shared" si="10"/>
        <v>C3919-其他计算机制造</v>
      </c>
    </row>
    <row r="656" spans="1:3">
      <c r="A656" t="s">
        <v>1529</v>
      </c>
      <c r="B656" t="s">
        <v>1530</v>
      </c>
      <c r="C656" t="str">
        <f t="shared" si="10"/>
        <v>C3921-通信系统设备制造</v>
      </c>
    </row>
    <row r="657" spans="1:3">
      <c r="A657" t="s">
        <v>1531</v>
      </c>
      <c r="B657" t="s">
        <v>1532</v>
      </c>
      <c r="C657" t="str">
        <f t="shared" si="10"/>
        <v>C3922-通信终端设备制造</v>
      </c>
    </row>
    <row r="658" spans="1:3">
      <c r="A658" t="s">
        <v>1533</v>
      </c>
      <c r="B658" t="s">
        <v>1534</v>
      </c>
      <c r="C658" t="str">
        <f t="shared" si="10"/>
        <v>C3931-广播电视节目制作及发射设备制造</v>
      </c>
    </row>
    <row r="659" spans="1:3">
      <c r="A659" t="s">
        <v>1535</v>
      </c>
      <c r="B659" t="s">
        <v>1536</v>
      </c>
      <c r="C659" t="str">
        <f t="shared" si="10"/>
        <v>C3932-广播电视接收设备制造</v>
      </c>
    </row>
    <row r="660" spans="1:3">
      <c r="A660" t="s">
        <v>1537</v>
      </c>
      <c r="B660" t="s">
        <v>1538</v>
      </c>
      <c r="C660" t="str">
        <f t="shared" si="10"/>
        <v>C3933-广播电视专用配件制造</v>
      </c>
    </row>
    <row r="661" spans="1:3">
      <c r="A661" t="s">
        <v>1539</v>
      </c>
      <c r="B661" t="s">
        <v>1540</v>
      </c>
      <c r="C661" t="str">
        <f t="shared" si="10"/>
        <v>C3934-专业音响设备制造</v>
      </c>
    </row>
    <row r="662" spans="1:3">
      <c r="A662" t="s">
        <v>1541</v>
      </c>
      <c r="B662" t="s">
        <v>1542</v>
      </c>
      <c r="C662" t="str">
        <f t="shared" si="10"/>
        <v>C3939-应用电视设备及其他广播电视设备制造</v>
      </c>
    </row>
    <row r="663" spans="1:3">
      <c r="A663" t="s">
        <v>1543</v>
      </c>
      <c r="B663" t="s">
        <v>1544</v>
      </c>
      <c r="C663" t="str">
        <f t="shared" si="10"/>
        <v>C3940-雷达及配套设备制造</v>
      </c>
    </row>
    <row r="664" spans="1:3">
      <c r="A664" t="s">
        <v>1545</v>
      </c>
      <c r="B664" t="s">
        <v>1546</v>
      </c>
      <c r="C664" t="str">
        <f t="shared" si="10"/>
        <v>C3951-电视机制造</v>
      </c>
    </row>
    <row r="665" spans="1:3">
      <c r="A665" t="s">
        <v>1547</v>
      </c>
      <c r="B665" t="s">
        <v>1548</v>
      </c>
      <c r="C665" t="str">
        <f t="shared" si="10"/>
        <v>C3952-音响设备制造</v>
      </c>
    </row>
    <row r="666" spans="1:3">
      <c r="A666" t="s">
        <v>1549</v>
      </c>
      <c r="B666" t="s">
        <v>1550</v>
      </c>
      <c r="C666" t="str">
        <f t="shared" si="10"/>
        <v>C3953-影视录放设备制造</v>
      </c>
    </row>
    <row r="667" spans="1:3">
      <c r="A667" t="s">
        <v>1551</v>
      </c>
      <c r="B667" t="s">
        <v>1552</v>
      </c>
      <c r="C667" t="str">
        <f t="shared" si="10"/>
        <v>C3961-可穿戴智能设备制造</v>
      </c>
    </row>
    <row r="668" spans="1:3">
      <c r="A668" t="s">
        <v>1553</v>
      </c>
      <c r="B668" t="s">
        <v>1554</v>
      </c>
      <c r="C668" t="str">
        <f t="shared" si="10"/>
        <v>C3962-智能车载设备制造</v>
      </c>
    </row>
    <row r="669" spans="1:3">
      <c r="A669" t="s">
        <v>1555</v>
      </c>
      <c r="B669" t="s">
        <v>1556</v>
      </c>
      <c r="C669" t="str">
        <f t="shared" si="10"/>
        <v>C3963-智能无人飞行器制造</v>
      </c>
    </row>
    <row r="670" spans="1:3">
      <c r="A670" t="s">
        <v>1557</v>
      </c>
      <c r="B670" t="s">
        <v>1558</v>
      </c>
      <c r="C670" t="str">
        <f t="shared" si="10"/>
        <v>C3964-服务消费机器人制造</v>
      </c>
    </row>
    <row r="671" spans="1:3">
      <c r="A671" t="s">
        <v>1559</v>
      </c>
      <c r="B671" t="s">
        <v>1560</v>
      </c>
      <c r="C671" t="str">
        <f t="shared" si="10"/>
        <v>C3969-其他智能消费设备制造</v>
      </c>
    </row>
    <row r="672" spans="1:3">
      <c r="A672" t="s">
        <v>1561</v>
      </c>
      <c r="B672" t="s">
        <v>1562</v>
      </c>
      <c r="C672" t="str">
        <f t="shared" si="10"/>
        <v>C3971-电子真空器件制造</v>
      </c>
    </row>
    <row r="673" spans="1:3">
      <c r="A673" t="s">
        <v>1563</v>
      </c>
      <c r="B673" t="s">
        <v>1564</v>
      </c>
      <c r="C673" t="str">
        <f t="shared" ref="C673:C736" si="11">A673&amp;"-"&amp;B673</f>
        <v>C3972-半导体分立器件制造</v>
      </c>
    </row>
    <row r="674" spans="1:3">
      <c r="A674" t="s">
        <v>1565</v>
      </c>
      <c r="B674" t="s">
        <v>1566</v>
      </c>
      <c r="C674" t="str">
        <f t="shared" si="11"/>
        <v>C3973-集成电路制造</v>
      </c>
    </row>
    <row r="675" spans="1:3">
      <c r="A675" t="s">
        <v>1567</v>
      </c>
      <c r="B675" t="s">
        <v>1568</v>
      </c>
      <c r="C675" t="str">
        <f t="shared" si="11"/>
        <v>C3974-显示器件制造</v>
      </c>
    </row>
    <row r="676" spans="1:3">
      <c r="A676" t="s">
        <v>1569</v>
      </c>
      <c r="B676" t="s">
        <v>1570</v>
      </c>
      <c r="C676" t="str">
        <f t="shared" si="11"/>
        <v>C3975-半导体照明器件制造</v>
      </c>
    </row>
    <row r="677" spans="1:3">
      <c r="A677" t="s">
        <v>1571</v>
      </c>
      <c r="B677" t="s">
        <v>1572</v>
      </c>
      <c r="C677" t="str">
        <f t="shared" si="11"/>
        <v>C3976-光电子器件制造</v>
      </c>
    </row>
    <row r="678" spans="1:3">
      <c r="A678" t="s">
        <v>1573</v>
      </c>
      <c r="B678" t="s">
        <v>1574</v>
      </c>
      <c r="C678" t="str">
        <f t="shared" si="11"/>
        <v>C3979-其他电子器件制造</v>
      </c>
    </row>
    <row r="679" spans="1:3">
      <c r="A679" t="s">
        <v>1575</v>
      </c>
      <c r="B679" t="s">
        <v>1576</v>
      </c>
      <c r="C679" t="str">
        <f t="shared" si="11"/>
        <v>C3981-电阻电容电感元件制造</v>
      </c>
    </row>
    <row r="680" spans="1:3">
      <c r="A680" t="s">
        <v>1577</v>
      </c>
      <c r="B680" t="s">
        <v>1578</v>
      </c>
      <c r="C680" t="str">
        <f t="shared" si="11"/>
        <v>C3982-电子电路制造</v>
      </c>
    </row>
    <row r="681" spans="1:3">
      <c r="A681" t="s">
        <v>1579</v>
      </c>
      <c r="B681" t="s">
        <v>1580</v>
      </c>
      <c r="C681" t="str">
        <f t="shared" si="11"/>
        <v>C3983-敏感元件及传感器制造</v>
      </c>
    </row>
    <row r="682" spans="1:3">
      <c r="A682" t="s">
        <v>1581</v>
      </c>
      <c r="B682" t="s">
        <v>1582</v>
      </c>
      <c r="C682" t="str">
        <f t="shared" si="11"/>
        <v>C3984-电声器件及零件制造</v>
      </c>
    </row>
    <row r="683" spans="1:3">
      <c r="A683" t="s">
        <v>1583</v>
      </c>
      <c r="B683" t="s">
        <v>1584</v>
      </c>
      <c r="C683" t="str">
        <f t="shared" si="11"/>
        <v>C3985-电子专用材料制造</v>
      </c>
    </row>
    <row r="684" spans="1:3">
      <c r="A684" t="s">
        <v>1585</v>
      </c>
      <c r="B684" t="s">
        <v>1586</v>
      </c>
      <c r="C684" t="str">
        <f t="shared" si="11"/>
        <v>C3989-其他电子元件制造</v>
      </c>
    </row>
    <row r="685" spans="1:3">
      <c r="A685" t="s">
        <v>1587</v>
      </c>
      <c r="B685" t="s">
        <v>1588</v>
      </c>
      <c r="C685" t="str">
        <f t="shared" si="11"/>
        <v>C3990-其他电子设备制造</v>
      </c>
    </row>
    <row r="686" spans="1:3">
      <c r="A686" t="s">
        <v>1589</v>
      </c>
      <c r="B686" t="s">
        <v>1590</v>
      </c>
      <c r="C686" t="str">
        <f t="shared" si="11"/>
        <v>C4011-工业自动控制系统装置制造</v>
      </c>
    </row>
    <row r="687" spans="1:3">
      <c r="A687" t="s">
        <v>1591</v>
      </c>
      <c r="B687" t="s">
        <v>1592</v>
      </c>
      <c r="C687" t="str">
        <f t="shared" si="11"/>
        <v>C4012-电工仪器仪表制造</v>
      </c>
    </row>
    <row r="688" spans="1:3">
      <c r="A688" t="s">
        <v>1593</v>
      </c>
      <c r="B688" t="s">
        <v>1594</v>
      </c>
      <c r="C688" t="str">
        <f t="shared" si="11"/>
        <v>C4013-绘图、计算及测量仪器制造</v>
      </c>
    </row>
    <row r="689" spans="1:3">
      <c r="A689" t="s">
        <v>1595</v>
      </c>
      <c r="B689" t="s">
        <v>1596</v>
      </c>
      <c r="C689" t="str">
        <f t="shared" si="11"/>
        <v>C4014-实验分析仪器制造</v>
      </c>
    </row>
    <row r="690" spans="1:3">
      <c r="A690" t="s">
        <v>1597</v>
      </c>
      <c r="B690" t="s">
        <v>1598</v>
      </c>
      <c r="C690" t="str">
        <f t="shared" si="11"/>
        <v>C4015-试验机制造</v>
      </c>
    </row>
    <row r="691" spans="1:3">
      <c r="A691" t="s">
        <v>1599</v>
      </c>
      <c r="B691" t="s">
        <v>1600</v>
      </c>
      <c r="C691" t="str">
        <f t="shared" si="11"/>
        <v>C4016-供应用仪器仪表制造</v>
      </c>
    </row>
    <row r="692" spans="1:3">
      <c r="A692" t="s">
        <v>1601</v>
      </c>
      <c r="B692" t="s">
        <v>1602</v>
      </c>
      <c r="C692" t="str">
        <f t="shared" si="11"/>
        <v>C4019-其他通用仪器制造</v>
      </c>
    </row>
    <row r="693" spans="1:3">
      <c r="A693" t="s">
        <v>1603</v>
      </c>
      <c r="B693" t="s">
        <v>1604</v>
      </c>
      <c r="C693" t="str">
        <f t="shared" si="11"/>
        <v>C4021-环境监测专用仪器仪表制造</v>
      </c>
    </row>
    <row r="694" spans="1:3">
      <c r="A694" t="s">
        <v>1605</v>
      </c>
      <c r="B694" t="s">
        <v>1606</v>
      </c>
      <c r="C694" t="str">
        <f t="shared" si="11"/>
        <v>C4022-运输设备及生产用计数仪表制造</v>
      </c>
    </row>
    <row r="695" spans="1:3">
      <c r="A695" t="s">
        <v>1607</v>
      </c>
      <c r="B695" t="s">
        <v>1608</v>
      </c>
      <c r="C695" t="str">
        <f t="shared" si="11"/>
        <v>C4023-导航、测绘、气象及海洋专用仪器制造</v>
      </c>
    </row>
    <row r="696" spans="1:3">
      <c r="A696" t="s">
        <v>1609</v>
      </c>
      <c r="B696" t="s">
        <v>1610</v>
      </c>
      <c r="C696" t="str">
        <f t="shared" si="11"/>
        <v>C4024-农林牧渔专用仪器仪表制造</v>
      </c>
    </row>
    <row r="697" spans="1:3">
      <c r="A697" t="s">
        <v>1611</v>
      </c>
      <c r="B697" t="s">
        <v>1612</v>
      </c>
      <c r="C697" t="str">
        <f t="shared" si="11"/>
        <v>C4025-地质勘探和地震专用仪器制造</v>
      </c>
    </row>
    <row r="698" spans="1:3">
      <c r="A698" t="s">
        <v>1613</v>
      </c>
      <c r="B698" t="s">
        <v>1614</v>
      </c>
      <c r="C698" t="str">
        <f t="shared" si="11"/>
        <v>C4026-教学专用仪器制造</v>
      </c>
    </row>
    <row r="699" spans="1:3">
      <c r="A699" t="s">
        <v>1615</v>
      </c>
      <c r="B699" t="s">
        <v>1616</v>
      </c>
      <c r="C699" t="str">
        <f t="shared" si="11"/>
        <v>C4027-核子及核辐射测量仪器制造</v>
      </c>
    </row>
    <row r="700" spans="1:3">
      <c r="A700" t="s">
        <v>1617</v>
      </c>
      <c r="B700" t="s">
        <v>1618</v>
      </c>
      <c r="C700" t="str">
        <f t="shared" si="11"/>
        <v>C4028-电子测量仪器制造</v>
      </c>
    </row>
    <row r="701" spans="1:3">
      <c r="A701" t="s">
        <v>1619</v>
      </c>
      <c r="B701" t="s">
        <v>1620</v>
      </c>
      <c r="C701" t="str">
        <f t="shared" si="11"/>
        <v>C4029-其他专用仪器制造</v>
      </c>
    </row>
    <row r="702" spans="1:3">
      <c r="A702" t="s">
        <v>1621</v>
      </c>
      <c r="B702" t="s">
        <v>1622</v>
      </c>
      <c r="C702" t="str">
        <f t="shared" si="11"/>
        <v>C4030-钟表与计时仪器制造</v>
      </c>
    </row>
    <row r="703" spans="1:3">
      <c r="A703" t="s">
        <v>1623</v>
      </c>
      <c r="B703" t="s">
        <v>1624</v>
      </c>
      <c r="C703" t="str">
        <f t="shared" si="11"/>
        <v>C4040-光学仪器制造</v>
      </c>
    </row>
    <row r="704" spans="1:3">
      <c r="A704" t="s">
        <v>1625</v>
      </c>
      <c r="B704" t="s">
        <v>1626</v>
      </c>
      <c r="C704" t="str">
        <f t="shared" si="11"/>
        <v>C4050-衡器制造</v>
      </c>
    </row>
    <row r="705" spans="1:3">
      <c r="A705" t="s">
        <v>1627</v>
      </c>
      <c r="B705" t="s">
        <v>1628</v>
      </c>
      <c r="C705" t="str">
        <f t="shared" si="11"/>
        <v>C4090-其他仪器仪表制造业</v>
      </c>
    </row>
    <row r="706" spans="1:3">
      <c r="A706" t="s">
        <v>1629</v>
      </c>
      <c r="B706" t="s">
        <v>1630</v>
      </c>
      <c r="C706" t="str">
        <f t="shared" si="11"/>
        <v>C4111-鬃毛加工、制刷及清扫工具制造</v>
      </c>
    </row>
    <row r="707" spans="1:3">
      <c r="A707" t="s">
        <v>1631</v>
      </c>
      <c r="B707" t="s">
        <v>1632</v>
      </c>
      <c r="C707" t="str">
        <f t="shared" si="11"/>
        <v>C4119-其他日用杂品制造</v>
      </c>
    </row>
    <row r="708" spans="1:3">
      <c r="A708" t="s">
        <v>1633</v>
      </c>
      <c r="B708" t="s">
        <v>1634</v>
      </c>
      <c r="C708" t="str">
        <f t="shared" si="11"/>
        <v>C4120-核辐射加工</v>
      </c>
    </row>
    <row r="709" spans="1:3">
      <c r="A709" t="s">
        <v>1635</v>
      </c>
      <c r="B709" t="s">
        <v>1636</v>
      </c>
      <c r="C709" t="str">
        <f t="shared" si="11"/>
        <v>C4190-其他未列明制造业</v>
      </c>
    </row>
    <row r="710" spans="1:3">
      <c r="A710" t="s">
        <v>1637</v>
      </c>
      <c r="B710" t="s">
        <v>1638</v>
      </c>
      <c r="C710" t="str">
        <f t="shared" si="11"/>
        <v>C4210-金属废料和碎屑加工处理</v>
      </c>
    </row>
    <row r="711" spans="1:3">
      <c r="A711" t="s">
        <v>1639</v>
      </c>
      <c r="B711" t="s">
        <v>1640</v>
      </c>
      <c r="C711" t="str">
        <f t="shared" si="11"/>
        <v>C4220-非金属废料和碎屑加工处理</v>
      </c>
    </row>
    <row r="712" spans="1:3">
      <c r="A712" t="s">
        <v>1641</v>
      </c>
      <c r="B712" t="s">
        <v>1642</v>
      </c>
      <c r="C712" t="str">
        <f t="shared" si="11"/>
        <v>C4310-金属制品修理</v>
      </c>
    </row>
    <row r="713" spans="1:3">
      <c r="A713" t="s">
        <v>1643</v>
      </c>
      <c r="B713" t="s">
        <v>1644</v>
      </c>
      <c r="C713" t="str">
        <f t="shared" si="11"/>
        <v>C4320-通用设备修理</v>
      </c>
    </row>
    <row r="714" spans="1:3">
      <c r="A714" t="s">
        <v>1645</v>
      </c>
      <c r="B714" t="s">
        <v>1646</v>
      </c>
      <c r="C714" t="str">
        <f t="shared" si="11"/>
        <v>C4330-专用设备修理</v>
      </c>
    </row>
    <row r="715" spans="1:3">
      <c r="A715" t="s">
        <v>1647</v>
      </c>
      <c r="B715" t="s">
        <v>1648</v>
      </c>
      <c r="C715" t="str">
        <f t="shared" si="11"/>
        <v>C4341-铁路运输设备修理</v>
      </c>
    </row>
    <row r="716" spans="1:3">
      <c r="A716" t="s">
        <v>1649</v>
      </c>
      <c r="B716" t="s">
        <v>1650</v>
      </c>
      <c r="C716" t="str">
        <f t="shared" si="11"/>
        <v>C4342-船舶修理</v>
      </c>
    </row>
    <row r="717" spans="1:3">
      <c r="A717" t="s">
        <v>1651</v>
      </c>
      <c r="B717" t="s">
        <v>1652</v>
      </c>
      <c r="C717" t="str">
        <f t="shared" si="11"/>
        <v>C4343-航空航天器修理</v>
      </c>
    </row>
    <row r="718" spans="1:3">
      <c r="A718" t="s">
        <v>1653</v>
      </c>
      <c r="B718" t="s">
        <v>1654</v>
      </c>
      <c r="C718" t="str">
        <f t="shared" si="11"/>
        <v>C4349-其他运输设备修理</v>
      </c>
    </row>
    <row r="719" spans="1:3">
      <c r="A719" t="s">
        <v>1655</v>
      </c>
      <c r="B719" t="s">
        <v>1656</v>
      </c>
      <c r="C719" t="str">
        <f t="shared" si="11"/>
        <v>C4350-电气设备修理</v>
      </c>
    </row>
    <row r="720" spans="1:3">
      <c r="A720" t="s">
        <v>1657</v>
      </c>
      <c r="B720" t="s">
        <v>1658</v>
      </c>
      <c r="C720" t="str">
        <f t="shared" si="11"/>
        <v>C4360-仪器仪表修理</v>
      </c>
    </row>
    <row r="721" spans="1:3">
      <c r="A721" t="s">
        <v>1659</v>
      </c>
      <c r="B721" t="s">
        <v>1660</v>
      </c>
      <c r="C721" t="str">
        <f t="shared" si="11"/>
        <v>C4390-其他机械和设备修理业</v>
      </c>
    </row>
    <row r="722" spans="1:3">
      <c r="A722" t="s">
        <v>1661</v>
      </c>
      <c r="B722" t="s">
        <v>1662</v>
      </c>
      <c r="C722" t="str">
        <f t="shared" si="11"/>
        <v>D4411-火力发电</v>
      </c>
    </row>
    <row r="723" spans="1:3">
      <c r="A723" t="s">
        <v>1663</v>
      </c>
      <c r="B723" t="s">
        <v>1664</v>
      </c>
      <c r="C723" t="str">
        <f t="shared" si="11"/>
        <v>D4412-热电联产</v>
      </c>
    </row>
    <row r="724" spans="1:3">
      <c r="A724" t="s">
        <v>1665</v>
      </c>
      <c r="B724" t="s">
        <v>1666</v>
      </c>
      <c r="C724" t="str">
        <f t="shared" si="11"/>
        <v>D4413-水力发电</v>
      </c>
    </row>
    <row r="725" spans="1:3">
      <c r="A725" t="s">
        <v>1667</v>
      </c>
      <c r="B725" t="s">
        <v>1668</v>
      </c>
      <c r="C725" t="str">
        <f t="shared" si="11"/>
        <v>D4414-核力发电</v>
      </c>
    </row>
    <row r="726" spans="1:3">
      <c r="A726" t="s">
        <v>1669</v>
      </c>
      <c r="B726" t="s">
        <v>1670</v>
      </c>
      <c r="C726" t="str">
        <f t="shared" si="11"/>
        <v>D4415-风力发电</v>
      </c>
    </row>
    <row r="727" spans="1:3">
      <c r="A727" t="s">
        <v>1671</v>
      </c>
      <c r="B727" t="s">
        <v>1672</v>
      </c>
      <c r="C727" t="str">
        <f t="shared" si="11"/>
        <v>D4416-太阳能发电</v>
      </c>
    </row>
    <row r="728" spans="1:3">
      <c r="A728" t="s">
        <v>1673</v>
      </c>
      <c r="B728" t="s">
        <v>1674</v>
      </c>
      <c r="C728" t="str">
        <f t="shared" si="11"/>
        <v>D4417-生物质能发电</v>
      </c>
    </row>
    <row r="729" spans="1:3">
      <c r="A729" t="s">
        <v>1675</v>
      </c>
      <c r="B729" t="s">
        <v>1676</v>
      </c>
      <c r="C729" t="str">
        <f t="shared" si="11"/>
        <v>D4419-其他电力生产</v>
      </c>
    </row>
    <row r="730" spans="1:3">
      <c r="A730" t="s">
        <v>1677</v>
      </c>
      <c r="B730" t="s">
        <v>1678</v>
      </c>
      <c r="C730" t="str">
        <f t="shared" si="11"/>
        <v>D4420-电力供应</v>
      </c>
    </row>
    <row r="731" spans="1:3">
      <c r="A731" t="s">
        <v>1679</v>
      </c>
      <c r="B731" t="s">
        <v>1680</v>
      </c>
      <c r="C731" t="str">
        <f t="shared" si="11"/>
        <v>D4430-热力生产和供应</v>
      </c>
    </row>
    <row r="732" spans="1:3">
      <c r="A732" t="s">
        <v>1681</v>
      </c>
      <c r="B732" t="s">
        <v>1682</v>
      </c>
      <c r="C732" t="str">
        <f t="shared" si="11"/>
        <v>D4511-天然气生产和供应业</v>
      </c>
    </row>
    <row r="733" spans="1:3">
      <c r="A733" t="s">
        <v>1683</v>
      </c>
      <c r="B733" t="s">
        <v>1684</v>
      </c>
      <c r="C733" t="str">
        <f t="shared" si="11"/>
        <v>D4512-液化石油气生产和供应业</v>
      </c>
    </row>
    <row r="734" spans="1:3">
      <c r="A734" t="s">
        <v>1685</v>
      </c>
      <c r="B734" t="s">
        <v>1686</v>
      </c>
      <c r="C734" t="str">
        <f t="shared" si="11"/>
        <v>D4513-煤气生产和供应业</v>
      </c>
    </row>
    <row r="735" spans="1:3">
      <c r="A735" t="s">
        <v>1687</v>
      </c>
      <c r="B735" t="s">
        <v>1688</v>
      </c>
      <c r="C735" t="str">
        <f t="shared" si="11"/>
        <v>D4520-生物质燃气生产和供应业</v>
      </c>
    </row>
    <row r="736" spans="1:3">
      <c r="A736" t="s">
        <v>1689</v>
      </c>
      <c r="B736" t="s">
        <v>1690</v>
      </c>
      <c r="C736" t="str">
        <f t="shared" si="11"/>
        <v>D4610-自来水生产和供应</v>
      </c>
    </row>
    <row r="737" spans="1:3">
      <c r="A737" t="s">
        <v>1691</v>
      </c>
      <c r="B737" t="s">
        <v>1692</v>
      </c>
      <c r="C737" t="str">
        <f t="shared" ref="C737:C800" si="12">A737&amp;"-"&amp;B737</f>
        <v>D4620-污水处理及其再生利用</v>
      </c>
    </row>
    <row r="738" spans="1:3">
      <c r="A738" t="s">
        <v>1693</v>
      </c>
      <c r="B738" t="s">
        <v>1694</v>
      </c>
      <c r="C738" t="str">
        <f t="shared" si="12"/>
        <v>D4630-海水淡化处理</v>
      </c>
    </row>
    <row r="739" spans="1:3">
      <c r="A739" t="s">
        <v>1695</v>
      </c>
      <c r="B739" t="s">
        <v>1696</v>
      </c>
      <c r="C739" t="str">
        <f t="shared" si="12"/>
        <v>D4690-其他水的处理、利用与分配</v>
      </c>
    </row>
    <row r="740" spans="1:3">
      <c r="A740" t="s">
        <v>1697</v>
      </c>
      <c r="B740" t="s">
        <v>1698</v>
      </c>
      <c r="C740" t="str">
        <f t="shared" si="12"/>
        <v>E4710-住宅房屋建筑</v>
      </c>
    </row>
    <row r="741" spans="1:3">
      <c r="A741" t="s">
        <v>1699</v>
      </c>
      <c r="B741" t="s">
        <v>1700</v>
      </c>
      <c r="C741" t="str">
        <f t="shared" si="12"/>
        <v>E4720-体育场馆建筑</v>
      </c>
    </row>
    <row r="742" spans="1:3">
      <c r="A742" t="s">
        <v>1701</v>
      </c>
      <c r="B742" t="s">
        <v>1702</v>
      </c>
      <c r="C742" t="str">
        <f t="shared" si="12"/>
        <v>E4790-其他房屋建筑业</v>
      </c>
    </row>
    <row r="743" spans="1:3">
      <c r="A743" t="s">
        <v>1703</v>
      </c>
      <c r="B743" t="s">
        <v>1704</v>
      </c>
      <c r="C743" t="str">
        <f t="shared" si="12"/>
        <v>E4811-铁路工程建筑</v>
      </c>
    </row>
    <row r="744" spans="1:3">
      <c r="A744" t="s">
        <v>1705</v>
      </c>
      <c r="B744" t="s">
        <v>1706</v>
      </c>
      <c r="C744" t="str">
        <f t="shared" si="12"/>
        <v>E4812-公路工程建筑</v>
      </c>
    </row>
    <row r="745" spans="1:3">
      <c r="A745" t="s">
        <v>1707</v>
      </c>
      <c r="B745" t="s">
        <v>1708</v>
      </c>
      <c r="C745" t="str">
        <f t="shared" si="12"/>
        <v>E4813-市政道路工程建筑</v>
      </c>
    </row>
    <row r="746" spans="1:3">
      <c r="A746" t="s">
        <v>1709</v>
      </c>
      <c r="B746" t="s">
        <v>1710</v>
      </c>
      <c r="C746" t="str">
        <f t="shared" si="12"/>
        <v>E4814-城市轨道交通工程建筑</v>
      </c>
    </row>
    <row r="747" spans="1:3">
      <c r="A747" t="s">
        <v>1711</v>
      </c>
      <c r="B747" t="s">
        <v>1712</v>
      </c>
      <c r="C747" t="str">
        <f t="shared" si="12"/>
        <v>E4819-其他道路、隧道和桥梁工程建筑</v>
      </c>
    </row>
    <row r="748" spans="1:3">
      <c r="A748" t="s">
        <v>1713</v>
      </c>
      <c r="B748" t="s">
        <v>1714</v>
      </c>
      <c r="C748" t="str">
        <f t="shared" si="12"/>
        <v>E4821-水源及供水设施工程建筑</v>
      </c>
    </row>
    <row r="749" spans="1:3">
      <c r="A749" t="s">
        <v>1715</v>
      </c>
      <c r="B749" t="s">
        <v>1716</v>
      </c>
      <c r="C749" t="str">
        <f t="shared" si="12"/>
        <v>E4822-河湖治理及防洪设施工程建筑</v>
      </c>
    </row>
    <row r="750" spans="1:3">
      <c r="A750" t="s">
        <v>1717</v>
      </c>
      <c r="B750" t="s">
        <v>1718</v>
      </c>
      <c r="C750" t="str">
        <f t="shared" si="12"/>
        <v>E4823-港口及航运设施工程建筑</v>
      </c>
    </row>
    <row r="751" spans="1:3">
      <c r="A751" t="s">
        <v>1719</v>
      </c>
      <c r="B751" t="s">
        <v>1720</v>
      </c>
      <c r="C751" t="str">
        <f t="shared" si="12"/>
        <v>E4831-海洋油气资源开发利用工程建筑</v>
      </c>
    </row>
    <row r="752" spans="1:3">
      <c r="A752" t="s">
        <v>1721</v>
      </c>
      <c r="B752" t="s">
        <v>1722</v>
      </c>
      <c r="C752" t="str">
        <f t="shared" si="12"/>
        <v>E4832-海洋能源开发利用工程建筑</v>
      </c>
    </row>
    <row r="753" spans="1:3">
      <c r="A753" t="s">
        <v>1723</v>
      </c>
      <c r="B753" t="s">
        <v>1724</v>
      </c>
      <c r="C753" t="str">
        <f t="shared" si="12"/>
        <v>E4833-海底隧道工程建筑</v>
      </c>
    </row>
    <row r="754" spans="1:3">
      <c r="A754" t="s">
        <v>1725</v>
      </c>
      <c r="B754" t="s">
        <v>1726</v>
      </c>
      <c r="C754" t="str">
        <f t="shared" si="12"/>
        <v>E4834-海底设施铺设工程建筑</v>
      </c>
    </row>
    <row r="755" spans="1:3">
      <c r="A755" t="s">
        <v>1727</v>
      </c>
      <c r="B755" t="s">
        <v>1728</v>
      </c>
      <c r="C755" t="str">
        <f t="shared" si="12"/>
        <v>E4839-其他海洋工程建筑</v>
      </c>
    </row>
    <row r="756" spans="1:3">
      <c r="A756" t="s">
        <v>1729</v>
      </c>
      <c r="B756" t="s">
        <v>1730</v>
      </c>
      <c r="C756" t="str">
        <f t="shared" si="12"/>
        <v>E4840-工矿工程建筑</v>
      </c>
    </row>
    <row r="757" spans="1:3">
      <c r="A757" t="s">
        <v>1731</v>
      </c>
      <c r="B757" t="s">
        <v>1732</v>
      </c>
      <c r="C757" t="str">
        <f t="shared" si="12"/>
        <v>E4851-架线及设备工程建筑</v>
      </c>
    </row>
    <row r="758" spans="1:3">
      <c r="A758" t="s">
        <v>1733</v>
      </c>
      <c r="B758" t="s">
        <v>1734</v>
      </c>
      <c r="C758" t="str">
        <f t="shared" si="12"/>
        <v>E4852-管道工程建筑</v>
      </c>
    </row>
    <row r="759" spans="1:3">
      <c r="A759" t="s">
        <v>1735</v>
      </c>
      <c r="B759" t="s">
        <v>1736</v>
      </c>
      <c r="C759" t="str">
        <f t="shared" si="12"/>
        <v>E4853-地下综合管廊工程建筑</v>
      </c>
    </row>
    <row r="760" spans="1:3">
      <c r="A760" t="s">
        <v>1737</v>
      </c>
      <c r="B760" t="s">
        <v>1738</v>
      </c>
      <c r="C760" t="str">
        <f t="shared" si="12"/>
        <v>E4861-节能工程施工</v>
      </c>
    </row>
    <row r="761" spans="1:3">
      <c r="A761" t="s">
        <v>1739</v>
      </c>
      <c r="B761" t="s">
        <v>1740</v>
      </c>
      <c r="C761" t="str">
        <f t="shared" si="12"/>
        <v>E4862-环保工程施工</v>
      </c>
    </row>
    <row r="762" spans="1:3">
      <c r="A762" t="s">
        <v>1741</v>
      </c>
      <c r="B762" t="s">
        <v>1742</v>
      </c>
      <c r="C762" t="str">
        <f t="shared" si="12"/>
        <v>E4863-生态保护工程施工</v>
      </c>
    </row>
    <row r="763" spans="1:3">
      <c r="A763" t="s">
        <v>1743</v>
      </c>
      <c r="B763" t="s">
        <v>1744</v>
      </c>
      <c r="C763" t="str">
        <f t="shared" si="12"/>
        <v>E4871-火力发电工程施工</v>
      </c>
    </row>
    <row r="764" spans="1:3">
      <c r="A764" t="s">
        <v>1745</v>
      </c>
      <c r="B764" t="s">
        <v>1746</v>
      </c>
      <c r="C764" t="str">
        <f t="shared" si="12"/>
        <v>E4872-水力发电工程施工</v>
      </c>
    </row>
    <row r="765" spans="1:3">
      <c r="A765" t="s">
        <v>1747</v>
      </c>
      <c r="B765" t="s">
        <v>1748</v>
      </c>
      <c r="C765" t="str">
        <f t="shared" si="12"/>
        <v>E4873-核电工程施工</v>
      </c>
    </row>
    <row r="766" spans="1:3">
      <c r="A766" t="s">
        <v>1749</v>
      </c>
      <c r="B766" t="s">
        <v>1750</v>
      </c>
      <c r="C766" t="str">
        <f t="shared" si="12"/>
        <v>E4874-风能发电工程施工</v>
      </c>
    </row>
    <row r="767" spans="1:3">
      <c r="A767" t="s">
        <v>1751</v>
      </c>
      <c r="B767" t="s">
        <v>1752</v>
      </c>
      <c r="C767" t="str">
        <f t="shared" si="12"/>
        <v>E4875-太阳能发电工程施工</v>
      </c>
    </row>
    <row r="768" spans="1:3">
      <c r="A768" t="s">
        <v>1753</v>
      </c>
      <c r="B768" t="s">
        <v>1754</v>
      </c>
      <c r="C768" t="str">
        <f t="shared" si="12"/>
        <v>E4879-其他电力工程施工</v>
      </c>
    </row>
    <row r="769" spans="1:3">
      <c r="A769" t="s">
        <v>1755</v>
      </c>
      <c r="B769" t="s">
        <v>1756</v>
      </c>
      <c r="C769" t="str">
        <f t="shared" si="12"/>
        <v>E4891-园林绿化工程施工</v>
      </c>
    </row>
    <row r="770" spans="1:3">
      <c r="A770" t="s">
        <v>1757</v>
      </c>
      <c r="B770" t="s">
        <v>1758</v>
      </c>
      <c r="C770" t="str">
        <f t="shared" si="12"/>
        <v>E4892-体育场地设施工程施工</v>
      </c>
    </row>
    <row r="771" spans="1:3">
      <c r="A771" t="s">
        <v>1759</v>
      </c>
      <c r="B771" t="s">
        <v>1760</v>
      </c>
      <c r="C771" t="str">
        <f t="shared" si="12"/>
        <v>E4893-游乐设施工程施工</v>
      </c>
    </row>
    <row r="772" spans="1:3">
      <c r="A772" t="s">
        <v>1761</v>
      </c>
      <c r="B772" t="s">
        <v>1762</v>
      </c>
      <c r="C772" t="str">
        <f t="shared" si="12"/>
        <v>E4899-其他土木工程建筑施工</v>
      </c>
    </row>
    <row r="773" spans="1:3">
      <c r="A773" t="s">
        <v>1763</v>
      </c>
      <c r="B773" t="s">
        <v>1764</v>
      </c>
      <c r="C773" t="str">
        <f t="shared" si="12"/>
        <v>E4910-电气安装</v>
      </c>
    </row>
    <row r="774" spans="1:3">
      <c r="A774" t="s">
        <v>1765</v>
      </c>
      <c r="B774" t="s">
        <v>1766</v>
      </c>
      <c r="C774" t="str">
        <f t="shared" si="12"/>
        <v>E4920-管道和设备安装</v>
      </c>
    </row>
    <row r="775" spans="1:3">
      <c r="A775" t="s">
        <v>1767</v>
      </c>
      <c r="B775" t="s">
        <v>1768</v>
      </c>
      <c r="C775" t="str">
        <f t="shared" si="12"/>
        <v>E4991-体育场地设施安装</v>
      </c>
    </row>
    <row r="776" spans="1:3">
      <c r="A776" t="s">
        <v>1769</v>
      </c>
      <c r="B776" t="s">
        <v>1770</v>
      </c>
      <c r="C776" t="str">
        <f t="shared" si="12"/>
        <v>E4999-其他建筑安装</v>
      </c>
    </row>
    <row r="777" spans="1:3">
      <c r="A777" t="s">
        <v>1771</v>
      </c>
      <c r="B777" t="s">
        <v>1772</v>
      </c>
      <c r="C777" t="str">
        <f t="shared" si="12"/>
        <v>E5011-公共建筑装饰和装修</v>
      </c>
    </row>
    <row r="778" spans="1:3">
      <c r="A778" t="s">
        <v>1773</v>
      </c>
      <c r="B778" t="s">
        <v>1774</v>
      </c>
      <c r="C778" t="str">
        <f t="shared" si="12"/>
        <v>E5012-住宅装饰和装修</v>
      </c>
    </row>
    <row r="779" spans="1:3">
      <c r="A779" t="s">
        <v>1775</v>
      </c>
      <c r="B779" t="s">
        <v>1776</v>
      </c>
      <c r="C779" t="str">
        <f t="shared" si="12"/>
        <v>E5013-建筑幕墙装饰和装修</v>
      </c>
    </row>
    <row r="780" spans="1:3">
      <c r="A780" t="s">
        <v>1777</v>
      </c>
      <c r="B780" t="s">
        <v>1778</v>
      </c>
      <c r="C780" t="str">
        <f t="shared" si="12"/>
        <v>E5021-建筑物拆除活动</v>
      </c>
    </row>
    <row r="781" spans="1:3">
      <c r="A781" t="s">
        <v>1779</v>
      </c>
      <c r="B781" t="s">
        <v>1780</v>
      </c>
      <c r="C781" t="str">
        <f t="shared" si="12"/>
        <v>E5022-场地准备活动</v>
      </c>
    </row>
    <row r="782" spans="1:3">
      <c r="A782" t="s">
        <v>1781</v>
      </c>
      <c r="B782" t="s">
        <v>1782</v>
      </c>
      <c r="C782" t="str">
        <f t="shared" si="12"/>
        <v>E5030-提供施工设备服务</v>
      </c>
    </row>
    <row r="783" spans="1:3">
      <c r="A783" t="s">
        <v>1783</v>
      </c>
      <c r="B783" t="s">
        <v>1784</v>
      </c>
      <c r="C783" t="str">
        <f t="shared" si="12"/>
        <v>E5090-其他未列明建筑业</v>
      </c>
    </row>
    <row r="784" spans="1:3">
      <c r="A784" t="s">
        <v>1785</v>
      </c>
      <c r="B784" t="s">
        <v>1786</v>
      </c>
      <c r="C784" t="str">
        <f t="shared" si="12"/>
        <v>F5111-谷物、豆及薯类批发</v>
      </c>
    </row>
    <row r="785" spans="1:3">
      <c r="A785" t="s">
        <v>1787</v>
      </c>
      <c r="B785" t="s">
        <v>1788</v>
      </c>
      <c r="C785" t="str">
        <f t="shared" si="12"/>
        <v>F5112-种子批发</v>
      </c>
    </row>
    <row r="786" spans="1:3">
      <c r="A786" t="s">
        <v>1789</v>
      </c>
      <c r="B786" t="s">
        <v>1790</v>
      </c>
      <c r="C786" t="str">
        <f t="shared" si="12"/>
        <v>F5113-畜牧渔业饲料批发</v>
      </c>
    </row>
    <row r="787" spans="1:3">
      <c r="A787" t="s">
        <v>1791</v>
      </c>
      <c r="B787" t="s">
        <v>1792</v>
      </c>
      <c r="C787" t="str">
        <f t="shared" si="12"/>
        <v>F5114-棉、麻批发</v>
      </c>
    </row>
    <row r="788" spans="1:3">
      <c r="A788" t="s">
        <v>1793</v>
      </c>
      <c r="B788" t="s">
        <v>1794</v>
      </c>
      <c r="C788" t="str">
        <f t="shared" si="12"/>
        <v>F5115-林业产品批发</v>
      </c>
    </row>
    <row r="789" spans="1:3">
      <c r="A789" t="s">
        <v>1795</v>
      </c>
      <c r="B789" t="s">
        <v>1796</v>
      </c>
      <c r="C789" t="str">
        <f t="shared" si="12"/>
        <v>F5116-牲畜批发</v>
      </c>
    </row>
    <row r="790" spans="1:3">
      <c r="A790" t="s">
        <v>1797</v>
      </c>
      <c r="B790" t="s">
        <v>1798</v>
      </c>
      <c r="C790" t="str">
        <f t="shared" si="12"/>
        <v>F5117-渔业产品批发</v>
      </c>
    </row>
    <row r="791" spans="1:3">
      <c r="A791" t="s">
        <v>1799</v>
      </c>
      <c r="B791" t="s">
        <v>1800</v>
      </c>
      <c r="C791" t="str">
        <f t="shared" si="12"/>
        <v>F5119-其他农牧产品批发</v>
      </c>
    </row>
    <row r="792" spans="1:3">
      <c r="A792" t="s">
        <v>1801</v>
      </c>
      <c r="B792" t="s">
        <v>1802</v>
      </c>
      <c r="C792" t="str">
        <f t="shared" si="12"/>
        <v>F5121-米、面制品及食用油批发</v>
      </c>
    </row>
    <row r="793" spans="1:3">
      <c r="A793" t="s">
        <v>1803</v>
      </c>
      <c r="B793" t="s">
        <v>1804</v>
      </c>
      <c r="C793" t="str">
        <f t="shared" si="12"/>
        <v>F5122-糕点、糖果及糖批发</v>
      </c>
    </row>
    <row r="794" spans="1:3">
      <c r="A794" t="s">
        <v>1805</v>
      </c>
      <c r="B794" t="s">
        <v>1806</v>
      </c>
      <c r="C794" t="str">
        <f t="shared" si="12"/>
        <v>F5123-果品、蔬菜批发</v>
      </c>
    </row>
    <row r="795" spans="1:3">
      <c r="A795" t="s">
        <v>1807</v>
      </c>
      <c r="B795" t="s">
        <v>1808</v>
      </c>
      <c r="C795" t="str">
        <f t="shared" si="12"/>
        <v>F5124-肉、禽、蛋、奶及水产品批发</v>
      </c>
    </row>
    <row r="796" spans="1:3">
      <c r="A796" t="s">
        <v>1809</v>
      </c>
      <c r="B796" t="s">
        <v>1810</v>
      </c>
      <c r="C796" t="str">
        <f t="shared" si="12"/>
        <v>F5125-盐及调味品批发</v>
      </c>
    </row>
    <row r="797" spans="1:3">
      <c r="A797" t="s">
        <v>1811</v>
      </c>
      <c r="B797" t="s">
        <v>1812</v>
      </c>
      <c r="C797" t="str">
        <f t="shared" si="12"/>
        <v>F5126-营养和保健品批发</v>
      </c>
    </row>
    <row r="798" spans="1:3">
      <c r="A798" t="s">
        <v>1813</v>
      </c>
      <c r="B798" t="s">
        <v>1814</v>
      </c>
      <c r="C798" t="str">
        <f t="shared" si="12"/>
        <v>F5127-酒、饮料及茶叶批发</v>
      </c>
    </row>
    <row r="799" spans="1:3">
      <c r="A799" t="s">
        <v>1815</v>
      </c>
      <c r="B799" t="s">
        <v>1816</v>
      </c>
      <c r="C799" t="str">
        <f t="shared" si="12"/>
        <v>F5128-烟草制品批发</v>
      </c>
    </row>
    <row r="800" spans="1:3">
      <c r="A800" t="s">
        <v>1817</v>
      </c>
      <c r="B800" t="s">
        <v>1818</v>
      </c>
      <c r="C800" t="str">
        <f t="shared" si="12"/>
        <v>F5129-其他食品批发</v>
      </c>
    </row>
    <row r="801" spans="1:3">
      <c r="A801" t="s">
        <v>1819</v>
      </c>
      <c r="B801" t="s">
        <v>1820</v>
      </c>
      <c r="C801" t="str">
        <f t="shared" ref="C801:C864" si="13">A801&amp;"-"&amp;B801</f>
        <v>F5131-纺织品、针织品及原料批发</v>
      </c>
    </row>
    <row r="802" spans="1:3">
      <c r="A802" t="s">
        <v>1821</v>
      </c>
      <c r="B802" t="s">
        <v>1822</v>
      </c>
      <c r="C802" t="str">
        <f t="shared" si="13"/>
        <v>F5132-服装批发</v>
      </c>
    </row>
    <row r="803" spans="1:3">
      <c r="A803" t="s">
        <v>1823</v>
      </c>
      <c r="B803" t="s">
        <v>1824</v>
      </c>
      <c r="C803" t="str">
        <f t="shared" si="13"/>
        <v>F5133-鞋帽批发</v>
      </c>
    </row>
    <row r="804" spans="1:3">
      <c r="A804" t="s">
        <v>1825</v>
      </c>
      <c r="B804" t="s">
        <v>1826</v>
      </c>
      <c r="C804" t="str">
        <f t="shared" si="13"/>
        <v>F5134-化妆品及卫生用品批发</v>
      </c>
    </row>
    <row r="805" spans="1:3">
      <c r="A805" t="s">
        <v>1827</v>
      </c>
      <c r="B805" t="s">
        <v>1828</v>
      </c>
      <c r="C805" t="str">
        <f t="shared" si="13"/>
        <v>F5135-厨具卫具及日用杂品批发</v>
      </c>
    </row>
    <row r="806" spans="1:3">
      <c r="A806" t="s">
        <v>1829</v>
      </c>
      <c r="B806" t="s">
        <v>1830</v>
      </c>
      <c r="C806" t="str">
        <f t="shared" si="13"/>
        <v>F5136-灯具、装饰物品批发</v>
      </c>
    </row>
    <row r="807" spans="1:3">
      <c r="A807" t="s">
        <v>1831</v>
      </c>
      <c r="B807" t="s">
        <v>1832</v>
      </c>
      <c r="C807" t="str">
        <f t="shared" si="13"/>
        <v>F5137-家用视听设备批发</v>
      </c>
    </row>
    <row r="808" spans="1:3">
      <c r="A808" t="s">
        <v>1833</v>
      </c>
      <c r="B808" t="s">
        <v>1834</v>
      </c>
      <c r="C808" t="str">
        <f t="shared" si="13"/>
        <v>F5138-日用家电批发</v>
      </c>
    </row>
    <row r="809" spans="1:3">
      <c r="A809" t="s">
        <v>1835</v>
      </c>
      <c r="B809" t="s">
        <v>1836</v>
      </c>
      <c r="C809" t="str">
        <f t="shared" si="13"/>
        <v>F5139-其他家庭用品批发</v>
      </c>
    </row>
    <row r="810" spans="1:3">
      <c r="A810" t="s">
        <v>1837</v>
      </c>
      <c r="B810" t="s">
        <v>1838</v>
      </c>
      <c r="C810" t="str">
        <f t="shared" si="13"/>
        <v>F5141-文具用品批发</v>
      </c>
    </row>
    <row r="811" spans="1:3">
      <c r="A811" t="s">
        <v>1839</v>
      </c>
      <c r="B811" t="s">
        <v>1840</v>
      </c>
      <c r="C811" t="str">
        <f t="shared" si="13"/>
        <v>F5142-体育用品及器材批发</v>
      </c>
    </row>
    <row r="812" spans="1:3">
      <c r="A812" t="s">
        <v>1841</v>
      </c>
      <c r="B812" t="s">
        <v>1842</v>
      </c>
      <c r="C812" t="str">
        <f t="shared" si="13"/>
        <v>F5143-图书批发</v>
      </c>
    </row>
    <row r="813" spans="1:3">
      <c r="A813" t="s">
        <v>1843</v>
      </c>
      <c r="B813" t="s">
        <v>1844</v>
      </c>
      <c r="C813" t="str">
        <f t="shared" si="13"/>
        <v>F5144-报刊批发</v>
      </c>
    </row>
    <row r="814" spans="1:3">
      <c r="A814" t="s">
        <v>1845</v>
      </c>
      <c r="B814" t="s">
        <v>1846</v>
      </c>
      <c r="C814" t="str">
        <f t="shared" si="13"/>
        <v>F5145-音像制品、电子和数字出版物批发</v>
      </c>
    </row>
    <row r="815" spans="1:3">
      <c r="A815" t="s">
        <v>1847</v>
      </c>
      <c r="B815" t="s">
        <v>1848</v>
      </c>
      <c r="C815" t="str">
        <f t="shared" si="13"/>
        <v>F5146-首饰、工艺品及收藏品批发</v>
      </c>
    </row>
    <row r="816" spans="1:3">
      <c r="A816" t="s">
        <v>1849</v>
      </c>
      <c r="B816" t="s">
        <v>1850</v>
      </c>
      <c r="C816" t="str">
        <f t="shared" si="13"/>
        <v>F5147-乐器批发</v>
      </c>
    </row>
    <row r="817" spans="1:3">
      <c r="A817" t="s">
        <v>1851</v>
      </c>
      <c r="B817" t="s">
        <v>1852</v>
      </c>
      <c r="C817" t="str">
        <f t="shared" si="13"/>
        <v>F5149-其他文化用品批发</v>
      </c>
    </row>
    <row r="818" spans="1:3">
      <c r="A818" t="s">
        <v>1853</v>
      </c>
      <c r="B818" t="s">
        <v>1854</v>
      </c>
      <c r="C818" t="str">
        <f t="shared" si="13"/>
        <v>F5151-西药批发</v>
      </c>
    </row>
    <row r="819" spans="1:3">
      <c r="A819" t="s">
        <v>1855</v>
      </c>
      <c r="B819" t="s">
        <v>1856</v>
      </c>
      <c r="C819" t="str">
        <f t="shared" si="13"/>
        <v>F5152-中药批发</v>
      </c>
    </row>
    <row r="820" spans="1:3">
      <c r="A820" t="s">
        <v>1857</v>
      </c>
      <c r="B820" t="s">
        <v>1858</v>
      </c>
      <c r="C820" t="str">
        <f t="shared" si="13"/>
        <v>F5153-动物用药品批发</v>
      </c>
    </row>
    <row r="821" spans="1:3">
      <c r="A821" t="s">
        <v>1859</v>
      </c>
      <c r="B821" t="s">
        <v>1860</v>
      </c>
      <c r="C821" t="str">
        <f t="shared" si="13"/>
        <v>F5154-医疗用品及器材批发</v>
      </c>
    </row>
    <row r="822" spans="1:3">
      <c r="A822" t="s">
        <v>1861</v>
      </c>
      <c r="B822" t="s">
        <v>1862</v>
      </c>
      <c r="C822" t="str">
        <f t="shared" si="13"/>
        <v>F5161-煤炭及制品批发</v>
      </c>
    </row>
    <row r="823" spans="1:3">
      <c r="A823" t="s">
        <v>1863</v>
      </c>
      <c r="B823" t="s">
        <v>1864</v>
      </c>
      <c r="C823" t="str">
        <f t="shared" si="13"/>
        <v>F5162-石油及制品批发</v>
      </c>
    </row>
    <row r="824" spans="1:3">
      <c r="A824" t="s">
        <v>1865</v>
      </c>
      <c r="B824" t="s">
        <v>1866</v>
      </c>
      <c r="C824" t="str">
        <f t="shared" si="13"/>
        <v>F5163-非金属矿及制品批发</v>
      </c>
    </row>
    <row r="825" spans="1:3">
      <c r="A825" t="s">
        <v>1867</v>
      </c>
      <c r="B825" t="s">
        <v>1868</v>
      </c>
      <c r="C825" t="str">
        <f t="shared" si="13"/>
        <v>F5164-金属及金属矿批发</v>
      </c>
    </row>
    <row r="826" spans="1:3">
      <c r="A826" t="s">
        <v>1869</v>
      </c>
      <c r="B826" t="s">
        <v>1870</v>
      </c>
      <c r="C826" t="str">
        <f t="shared" si="13"/>
        <v>F5165-建材批发</v>
      </c>
    </row>
    <row r="827" spans="1:3">
      <c r="A827" t="s">
        <v>1871</v>
      </c>
      <c r="B827" t="s">
        <v>1872</v>
      </c>
      <c r="C827" t="str">
        <f t="shared" si="13"/>
        <v>F5166-化肥批发</v>
      </c>
    </row>
    <row r="828" spans="1:3">
      <c r="A828" t="s">
        <v>1873</v>
      </c>
      <c r="B828" t="s">
        <v>1874</v>
      </c>
      <c r="C828" t="str">
        <f t="shared" si="13"/>
        <v>F5167-农药批发</v>
      </c>
    </row>
    <row r="829" spans="1:3">
      <c r="A829" t="s">
        <v>1875</v>
      </c>
      <c r="B829" t="s">
        <v>1876</v>
      </c>
      <c r="C829" t="str">
        <f t="shared" si="13"/>
        <v>F5168-农用薄膜批发</v>
      </c>
    </row>
    <row r="830" spans="1:3">
      <c r="A830" t="s">
        <v>1877</v>
      </c>
      <c r="B830" t="s">
        <v>1878</v>
      </c>
      <c r="C830" t="str">
        <f t="shared" si="13"/>
        <v>F5169-其他化工产品批发</v>
      </c>
    </row>
    <row r="831" spans="1:3">
      <c r="A831" t="s">
        <v>1879</v>
      </c>
      <c r="B831" t="s">
        <v>1880</v>
      </c>
      <c r="C831" t="str">
        <f t="shared" si="13"/>
        <v>F5171-农业机械批发</v>
      </c>
    </row>
    <row r="832" spans="1:3">
      <c r="A832" t="s">
        <v>1881</v>
      </c>
      <c r="B832" t="s">
        <v>1882</v>
      </c>
      <c r="C832" t="str">
        <f t="shared" si="13"/>
        <v>F5172-汽车及零配件批发</v>
      </c>
    </row>
    <row r="833" spans="1:3">
      <c r="A833" t="s">
        <v>1883</v>
      </c>
      <c r="B833" t="s">
        <v>1884</v>
      </c>
      <c r="C833" t="str">
        <f t="shared" si="13"/>
        <v>F5173-摩托车及零配件批发</v>
      </c>
    </row>
    <row r="834" spans="1:3">
      <c r="A834" t="s">
        <v>1885</v>
      </c>
      <c r="B834" t="s">
        <v>1886</v>
      </c>
      <c r="C834" t="str">
        <f t="shared" si="13"/>
        <v>F5174-五金产品批发</v>
      </c>
    </row>
    <row r="835" spans="1:3">
      <c r="A835" t="s">
        <v>1887</v>
      </c>
      <c r="B835" t="s">
        <v>1888</v>
      </c>
      <c r="C835" t="str">
        <f t="shared" si="13"/>
        <v>F5175-电气设备批发</v>
      </c>
    </row>
    <row r="836" spans="1:3">
      <c r="A836" t="s">
        <v>1889</v>
      </c>
      <c r="B836" t="s">
        <v>1890</v>
      </c>
      <c r="C836" t="str">
        <f t="shared" si="13"/>
        <v>F5176-计算机、软件及辅助设备批发</v>
      </c>
    </row>
    <row r="837" spans="1:3">
      <c r="A837" t="s">
        <v>1891</v>
      </c>
      <c r="B837" t="s">
        <v>1892</v>
      </c>
      <c r="C837" t="str">
        <f t="shared" si="13"/>
        <v>F5177-通讯设备批发</v>
      </c>
    </row>
    <row r="838" spans="1:3">
      <c r="A838" t="s">
        <v>1893</v>
      </c>
      <c r="B838" t="s">
        <v>1894</v>
      </c>
      <c r="C838" t="str">
        <f t="shared" si="13"/>
        <v>F5178-广播影视设备批发</v>
      </c>
    </row>
    <row r="839" spans="1:3">
      <c r="A839" t="s">
        <v>1895</v>
      </c>
      <c r="B839" t="s">
        <v>1896</v>
      </c>
      <c r="C839" t="str">
        <f t="shared" si="13"/>
        <v>F5179-其他机械设备及电子产品批发</v>
      </c>
    </row>
    <row r="840" spans="1:3">
      <c r="A840" t="s">
        <v>1897</v>
      </c>
      <c r="B840" t="s">
        <v>1898</v>
      </c>
      <c r="C840" t="str">
        <f t="shared" si="13"/>
        <v>F5181-贸易代理</v>
      </c>
    </row>
    <row r="841" spans="1:3">
      <c r="A841" t="s">
        <v>1899</v>
      </c>
      <c r="B841" t="s">
        <v>1900</v>
      </c>
      <c r="C841" t="str">
        <f t="shared" si="13"/>
        <v>F5182-一般物品拍卖</v>
      </c>
    </row>
    <row r="842" spans="1:3">
      <c r="A842" t="s">
        <v>1901</v>
      </c>
      <c r="B842" t="s">
        <v>1902</v>
      </c>
      <c r="C842" t="str">
        <f t="shared" si="13"/>
        <v>F5183-艺术品、收藏品拍卖</v>
      </c>
    </row>
    <row r="843" spans="1:3">
      <c r="A843" t="s">
        <v>1903</v>
      </c>
      <c r="B843" t="s">
        <v>1904</v>
      </c>
      <c r="C843" t="str">
        <f t="shared" si="13"/>
        <v>F5184-艺术品代理</v>
      </c>
    </row>
    <row r="844" spans="1:3">
      <c r="A844" t="s">
        <v>1905</v>
      </c>
      <c r="B844" t="s">
        <v>1906</v>
      </c>
      <c r="C844" t="str">
        <f t="shared" si="13"/>
        <v>F5189-其他贸易经纪与代理</v>
      </c>
    </row>
    <row r="845" spans="1:3">
      <c r="A845" t="s">
        <v>1907</v>
      </c>
      <c r="B845" t="s">
        <v>1908</v>
      </c>
      <c r="C845" t="str">
        <f t="shared" si="13"/>
        <v>F5191-再生物资回收与批发</v>
      </c>
    </row>
    <row r="846" spans="1:3">
      <c r="A846" t="s">
        <v>1909</v>
      </c>
      <c r="B846" t="s">
        <v>1910</v>
      </c>
      <c r="C846" t="str">
        <f t="shared" si="13"/>
        <v>F5192-宠物食品用品批发</v>
      </c>
    </row>
    <row r="847" spans="1:3">
      <c r="A847" t="s">
        <v>1911</v>
      </c>
      <c r="B847" t="s">
        <v>1912</v>
      </c>
      <c r="C847" t="str">
        <f t="shared" si="13"/>
        <v>F5193-互联网批发</v>
      </c>
    </row>
    <row r="848" spans="1:3">
      <c r="A848" t="s">
        <v>1913</v>
      </c>
      <c r="B848" t="s">
        <v>1914</v>
      </c>
      <c r="C848" t="str">
        <f t="shared" si="13"/>
        <v>F5199-其他未列明批发业</v>
      </c>
    </row>
    <row r="849" spans="1:3">
      <c r="A849" t="s">
        <v>1915</v>
      </c>
      <c r="B849" t="s">
        <v>1916</v>
      </c>
      <c r="C849" t="str">
        <f t="shared" si="13"/>
        <v>F5211-百货零售</v>
      </c>
    </row>
    <row r="850" spans="1:3">
      <c r="A850" t="s">
        <v>1917</v>
      </c>
      <c r="B850" t="s">
        <v>1918</v>
      </c>
      <c r="C850" t="str">
        <f t="shared" si="13"/>
        <v>F5212-超级市场零售</v>
      </c>
    </row>
    <row r="851" spans="1:3">
      <c r="A851" t="s">
        <v>1919</v>
      </c>
      <c r="B851" t="s">
        <v>1920</v>
      </c>
      <c r="C851" t="str">
        <f t="shared" si="13"/>
        <v>F5213-便利店零售</v>
      </c>
    </row>
    <row r="852" spans="1:3">
      <c r="A852" t="s">
        <v>1921</v>
      </c>
      <c r="B852" t="s">
        <v>1922</v>
      </c>
      <c r="C852" t="str">
        <f t="shared" si="13"/>
        <v>F5219-其他综合零售</v>
      </c>
    </row>
    <row r="853" spans="1:3">
      <c r="A853" t="s">
        <v>1923</v>
      </c>
      <c r="B853" t="s">
        <v>1924</v>
      </c>
      <c r="C853" t="str">
        <f t="shared" si="13"/>
        <v>F5221-粮油零售</v>
      </c>
    </row>
    <row r="854" spans="1:3">
      <c r="A854" t="s">
        <v>1925</v>
      </c>
      <c r="B854" t="s">
        <v>1926</v>
      </c>
      <c r="C854" t="str">
        <f t="shared" si="13"/>
        <v>F5222-糕点、面包零售</v>
      </c>
    </row>
    <row r="855" spans="1:3">
      <c r="A855" t="s">
        <v>1927</v>
      </c>
      <c r="B855" t="s">
        <v>1928</v>
      </c>
      <c r="C855" t="str">
        <f t="shared" si="13"/>
        <v>F5223-果品、蔬菜零售</v>
      </c>
    </row>
    <row r="856" spans="1:3">
      <c r="A856" t="s">
        <v>1929</v>
      </c>
      <c r="B856" t="s">
        <v>1930</v>
      </c>
      <c r="C856" t="str">
        <f t="shared" si="13"/>
        <v>F5224-肉、禽、蛋、奶及水产品零售</v>
      </c>
    </row>
    <row r="857" spans="1:3">
      <c r="A857" t="s">
        <v>1931</v>
      </c>
      <c r="B857" t="s">
        <v>1932</v>
      </c>
      <c r="C857" t="str">
        <f t="shared" si="13"/>
        <v>F5225-营养和保健品零售</v>
      </c>
    </row>
    <row r="858" spans="1:3">
      <c r="A858" t="s">
        <v>1933</v>
      </c>
      <c r="B858" t="s">
        <v>1934</v>
      </c>
      <c r="C858" t="str">
        <f t="shared" si="13"/>
        <v>F5226-酒、饮料及茶叶零售</v>
      </c>
    </row>
    <row r="859" spans="1:3">
      <c r="A859" t="s">
        <v>1935</v>
      </c>
      <c r="B859" t="s">
        <v>1936</v>
      </c>
      <c r="C859" t="str">
        <f t="shared" si="13"/>
        <v>F5227-烟草制品零售</v>
      </c>
    </row>
    <row r="860" spans="1:3">
      <c r="A860" t="s">
        <v>1937</v>
      </c>
      <c r="B860" t="s">
        <v>1938</v>
      </c>
      <c r="C860" t="str">
        <f t="shared" si="13"/>
        <v>F5229-其他食品零售</v>
      </c>
    </row>
    <row r="861" spans="1:3">
      <c r="A861" t="s">
        <v>1939</v>
      </c>
      <c r="B861" t="s">
        <v>1940</v>
      </c>
      <c r="C861" t="str">
        <f t="shared" si="13"/>
        <v>F5231-纺织品及针织品零售</v>
      </c>
    </row>
    <row r="862" spans="1:3">
      <c r="A862" t="s">
        <v>1941</v>
      </c>
      <c r="B862" t="s">
        <v>1942</v>
      </c>
      <c r="C862" t="str">
        <f t="shared" si="13"/>
        <v>F5232-服装零售</v>
      </c>
    </row>
    <row r="863" spans="1:3">
      <c r="A863" t="s">
        <v>1943</v>
      </c>
      <c r="B863" t="s">
        <v>1944</v>
      </c>
      <c r="C863" t="str">
        <f t="shared" si="13"/>
        <v>F5233-鞋帽零售</v>
      </c>
    </row>
    <row r="864" spans="1:3">
      <c r="A864" t="s">
        <v>1945</v>
      </c>
      <c r="B864" t="s">
        <v>1946</v>
      </c>
      <c r="C864" t="str">
        <f t="shared" si="13"/>
        <v>F5234-化妆品及卫生用品零售</v>
      </c>
    </row>
    <row r="865" spans="1:3">
      <c r="A865" t="s">
        <v>1947</v>
      </c>
      <c r="B865" t="s">
        <v>1948</v>
      </c>
      <c r="C865" t="str">
        <f t="shared" ref="C865:C928" si="14">A865&amp;"-"&amp;B865</f>
        <v>F5235-厨具卫具及日用杂品零售</v>
      </c>
    </row>
    <row r="866" spans="1:3">
      <c r="A866" t="s">
        <v>1949</v>
      </c>
      <c r="B866" t="s">
        <v>1950</v>
      </c>
      <c r="C866" t="str">
        <f t="shared" si="14"/>
        <v>F5236-钟表、眼镜零售</v>
      </c>
    </row>
    <row r="867" spans="1:3">
      <c r="A867" t="s">
        <v>1951</v>
      </c>
      <c r="B867" t="s">
        <v>1952</v>
      </c>
      <c r="C867" t="str">
        <f t="shared" si="14"/>
        <v>F5237-箱包零售</v>
      </c>
    </row>
    <row r="868" spans="1:3">
      <c r="A868" t="s">
        <v>1953</v>
      </c>
      <c r="B868" t="s">
        <v>1954</v>
      </c>
      <c r="C868" t="str">
        <f t="shared" si="14"/>
        <v>F5238-自行车等代步设备零售</v>
      </c>
    </row>
    <row r="869" spans="1:3">
      <c r="A869" t="s">
        <v>1955</v>
      </c>
      <c r="B869" t="s">
        <v>1956</v>
      </c>
      <c r="C869" t="str">
        <f t="shared" si="14"/>
        <v>F5239-其他日用品零售</v>
      </c>
    </row>
    <row r="870" spans="1:3">
      <c r="A870" t="s">
        <v>1957</v>
      </c>
      <c r="B870" t="s">
        <v>1958</v>
      </c>
      <c r="C870" t="str">
        <f t="shared" si="14"/>
        <v>F5241-文具用品零售</v>
      </c>
    </row>
    <row r="871" spans="1:3">
      <c r="A871" t="s">
        <v>1959</v>
      </c>
      <c r="B871" t="s">
        <v>1960</v>
      </c>
      <c r="C871" t="str">
        <f t="shared" si="14"/>
        <v>F5242-体育用品及器材零售</v>
      </c>
    </row>
    <row r="872" spans="1:3">
      <c r="A872" t="s">
        <v>1961</v>
      </c>
      <c r="B872" t="s">
        <v>1962</v>
      </c>
      <c r="C872" t="str">
        <f t="shared" si="14"/>
        <v>F5243-图书、报刊零售</v>
      </c>
    </row>
    <row r="873" spans="1:3">
      <c r="A873" t="s">
        <v>1963</v>
      </c>
      <c r="B873" t="s">
        <v>1964</v>
      </c>
      <c r="C873" t="str">
        <f t="shared" si="14"/>
        <v>F5244-音像制品、电子和数字出版物零售</v>
      </c>
    </row>
    <row r="874" spans="1:3">
      <c r="A874" t="s">
        <v>1965</v>
      </c>
      <c r="B874" t="s">
        <v>1966</v>
      </c>
      <c r="C874" t="str">
        <f t="shared" si="14"/>
        <v>F5245-珠宝首饰零售</v>
      </c>
    </row>
    <row r="875" spans="1:3">
      <c r="A875" t="s">
        <v>1967</v>
      </c>
      <c r="B875" t="s">
        <v>1968</v>
      </c>
      <c r="C875" t="str">
        <f t="shared" si="14"/>
        <v>F5246-工艺美术品及收藏品零售</v>
      </c>
    </row>
    <row r="876" spans="1:3">
      <c r="A876" t="s">
        <v>1969</v>
      </c>
      <c r="B876" t="s">
        <v>1970</v>
      </c>
      <c r="C876" t="str">
        <f t="shared" si="14"/>
        <v>F5247-乐器零售</v>
      </c>
    </row>
    <row r="877" spans="1:3">
      <c r="A877" t="s">
        <v>1971</v>
      </c>
      <c r="B877" t="s">
        <v>1972</v>
      </c>
      <c r="C877" t="str">
        <f t="shared" si="14"/>
        <v>F5248-照相器材零售</v>
      </c>
    </row>
    <row r="878" spans="1:3">
      <c r="A878" t="s">
        <v>1973</v>
      </c>
      <c r="B878" t="s">
        <v>1974</v>
      </c>
      <c r="C878" t="str">
        <f t="shared" si="14"/>
        <v>F5249-其他文化用品零售</v>
      </c>
    </row>
    <row r="879" spans="1:3">
      <c r="A879" t="s">
        <v>1975</v>
      </c>
      <c r="B879" t="s">
        <v>1976</v>
      </c>
      <c r="C879" t="str">
        <f t="shared" si="14"/>
        <v>F5251-西药零售</v>
      </c>
    </row>
    <row r="880" spans="1:3">
      <c r="A880" t="s">
        <v>1977</v>
      </c>
      <c r="B880" t="s">
        <v>1978</v>
      </c>
      <c r="C880" t="str">
        <f t="shared" si="14"/>
        <v>F5252-中药零售</v>
      </c>
    </row>
    <row r="881" spans="1:3">
      <c r="A881" t="s">
        <v>1979</v>
      </c>
      <c r="B881" t="s">
        <v>1980</v>
      </c>
      <c r="C881" t="str">
        <f t="shared" si="14"/>
        <v>F5253-动物用药品零售</v>
      </c>
    </row>
    <row r="882" spans="1:3">
      <c r="A882" t="s">
        <v>1981</v>
      </c>
      <c r="B882" t="s">
        <v>1982</v>
      </c>
      <c r="C882" t="str">
        <f t="shared" si="14"/>
        <v>F5254-医疗用品及器材零售</v>
      </c>
    </row>
    <row r="883" spans="1:3">
      <c r="A883" t="s">
        <v>1983</v>
      </c>
      <c r="B883" t="s">
        <v>1984</v>
      </c>
      <c r="C883" t="str">
        <f t="shared" si="14"/>
        <v>F5255-保健辅助治疗器材零售</v>
      </c>
    </row>
    <row r="884" spans="1:3">
      <c r="A884" t="s">
        <v>1985</v>
      </c>
      <c r="B884" t="s">
        <v>1986</v>
      </c>
      <c r="C884" t="str">
        <f t="shared" si="14"/>
        <v>F5261-汽车新车零售</v>
      </c>
    </row>
    <row r="885" spans="1:3">
      <c r="A885" t="s">
        <v>1987</v>
      </c>
      <c r="B885" t="s">
        <v>1988</v>
      </c>
      <c r="C885" t="str">
        <f t="shared" si="14"/>
        <v>F5262-汽车旧车零售</v>
      </c>
    </row>
    <row r="886" spans="1:3">
      <c r="A886" t="s">
        <v>1989</v>
      </c>
      <c r="B886" t="s">
        <v>1990</v>
      </c>
      <c r="C886" t="str">
        <f t="shared" si="14"/>
        <v>F5263-汽车零配件零售</v>
      </c>
    </row>
    <row r="887" spans="1:3">
      <c r="A887" t="s">
        <v>1991</v>
      </c>
      <c r="B887" t="s">
        <v>1992</v>
      </c>
      <c r="C887" t="str">
        <f t="shared" si="14"/>
        <v>F5264-摩托车及零配件零售</v>
      </c>
    </row>
    <row r="888" spans="1:3">
      <c r="A888" t="s">
        <v>1993</v>
      </c>
      <c r="B888" t="s">
        <v>1994</v>
      </c>
      <c r="C888" t="str">
        <f t="shared" si="14"/>
        <v>F5265-机动车燃油零售</v>
      </c>
    </row>
    <row r="889" spans="1:3">
      <c r="A889" t="s">
        <v>1995</v>
      </c>
      <c r="B889" t="s">
        <v>1996</v>
      </c>
      <c r="C889" t="str">
        <f t="shared" si="14"/>
        <v>F5266-机动车燃气零售</v>
      </c>
    </row>
    <row r="890" spans="1:3">
      <c r="A890" t="s">
        <v>1997</v>
      </c>
      <c r="B890" t="s">
        <v>1998</v>
      </c>
      <c r="C890" t="str">
        <f t="shared" si="14"/>
        <v>F5267-机动车充电销售</v>
      </c>
    </row>
    <row r="891" spans="1:3">
      <c r="A891" t="s">
        <v>1999</v>
      </c>
      <c r="B891" t="s">
        <v>2000</v>
      </c>
      <c r="C891" t="str">
        <f t="shared" si="14"/>
        <v>F5271-家用视听设备零售</v>
      </c>
    </row>
    <row r="892" spans="1:3">
      <c r="A892" t="s">
        <v>2001</v>
      </c>
      <c r="B892" t="s">
        <v>2002</v>
      </c>
      <c r="C892" t="str">
        <f t="shared" si="14"/>
        <v>F5272-日用家电零售</v>
      </c>
    </row>
    <row r="893" spans="1:3">
      <c r="A893" t="s">
        <v>2003</v>
      </c>
      <c r="B893" t="s">
        <v>2004</v>
      </c>
      <c r="C893" t="str">
        <f t="shared" si="14"/>
        <v>F5273-计算机、软件及辅助设备零售</v>
      </c>
    </row>
    <row r="894" spans="1:3">
      <c r="A894" t="s">
        <v>2005</v>
      </c>
      <c r="B894" t="s">
        <v>2006</v>
      </c>
      <c r="C894" t="str">
        <f t="shared" si="14"/>
        <v>F5274-通信设备零售</v>
      </c>
    </row>
    <row r="895" spans="1:3">
      <c r="A895" t="s">
        <v>2007</v>
      </c>
      <c r="B895" t="s">
        <v>2008</v>
      </c>
      <c r="C895" t="str">
        <f t="shared" si="14"/>
        <v>F5279-其他电子产品零售</v>
      </c>
    </row>
    <row r="896" spans="1:3">
      <c r="A896" t="s">
        <v>2009</v>
      </c>
      <c r="B896" t="s">
        <v>2010</v>
      </c>
      <c r="C896" t="str">
        <f t="shared" si="14"/>
        <v>F5281-五金零售</v>
      </c>
    </row>
    <row r="897" spans="1:3">
      <c r="A897" t="s">
        <v>2011</v>
      </c>
      <c r="B897" t="s">
        <v>2012</v>
      </c>
      <c r="C897" t="str">
        <f t="shared" si="14"/>
        <v>F5282-灯具零售</v>
      </c>
    </row>
    <row r="898" spans="1:3">
      <c r="A898" t="s">
        <v>2013</v>
      </c>
      <c r="B898" t="s">
        <v>2014</v>
      </c>
      <c r="C898" t="str">
        <f t="shared" si="14"/>
        <v>F5283-家具零售</v>
      </c>
    </row>
    <row r="899" spans="1:3">
      <c r="A899" t="s">
        <v>2015</v>
      </c>
      <c r="B899" t="s">
        <v>2016</v>
      </c>
      <c r="C899" t="str">
        <f t="shared" si="14"/>
        <v>F5284-涂料零售</v>
      </c>
    </row>
    <row r="900" spans="1:3">
      <c r="A900" t="s">
        <v>2017</v>
      </c>
      <c r="B900" t="s">
        <v>2018</v>
      </c>
      <c r="C900" t="str">
        <f t="shared" si="14"/>
        <v>F5285-卫生洁具零售</v>
      </c>
    </row>
    <row r="901" spans="1:3">
      <c r="A901" t="s">
        <v>2019</v>
      </c>
      <c r="B901" t="s">
        <v>2020</v>
      </c>
      <c r="C901" t="str">
        <f t="shared" si="14"/>
        <v>F5286-木质装饰材料零售</v>
      </c>
    </row>
    <row r="902" spans="1:3">
      <c r="A902" t="s">
        <v>2021</v>
      </c>
      <c r="B902" t="s">
        <v>2022</v>
      </c>
      <c r="C902" t="str">
        <f t="shared" si="14"/>
        <v>F5287-陶瓷、石材装饰材料零售</v>
      </c>
    </row>
    <row r="903" spans="1:3">
      <c r="A903" t="s">
        <v>2023</v>
      </c>
      <c r="B903" t="s">
        <v>2024</v>
      </c>
      <c r="C903" t="str">
        <f t="shared" si="14"/>
        <v>F5289-其他室内装饰材料零售</v>
      </c>
    </row>
    <row r="904" spans="1:3">
      <c r="A904" t="s">
        <v>2025</v>
      </c>
      <c r="B904" t="s">
        <v>2026</v>
      </c>
      <c r="C904" t="str">
        <f t="shared" si="14"/>
        <v>F5291-流动货摊零售</v>
      </c>
    </row>
    <row r="905" spans="1:3">
      <c r="A905" t="s">
        <v>2027</v>
      </c>
      <c r="B905" t="s">
        <v>2028</v>
      </c>
      <c r="C905" t="str">
        <f t="shared" si="14"/>
        <v>F5292-互联网零售</v>
      </c>
    </row>
    <row r="906" spans="1:3">
      <c r="A906" t="s">
        <v>2029</v>
      </c>
      <c r="B906" t="s">
        <v>2030</v>
      </c>
      <c r="C906" t="str">
        <f t="shared" si="14"/>
        <v>F5293-邮购及电视、电话零售</v>
      </c>
    </row>
    <row r="907" spans="1:3">
      <c r="A907" t="s">
        <v>2031</v>
      </c>
      <c r="B907" t="s">
        <v>2032</v>
      </c>
      <c r="C907" t="str">
        <f t="shared" si="14"/>
        <v>F5294-自动售货机零售</v>
      </c>
    </row>
    <row r="908" spans="1:3">
      <c r="A908" t="s">
        <v>2033</v>
      </c>
      <c r="B908" t="s">
        <v>2034</v>
      </c>
      <c r="C908" t="str">
        <f t="shared" si="14"/>
        <v>F5295-旧货零售</v>
      </c>
    </row>
    <row r="909" spans="1:3">
      <c r="A909" t="s">
        <v>2035</v>
      </c>
      <c r="B909" t="s">
        <v>2036</v>
      </c>
      <c r="C909" t="str">
        <f t="shared" si="14"/>
        <v>F5296-生活用燃料零售</v>
      </c>
    </row>
    <row r="910" spans="1:3">
      <c r="A910" t="s">
        <v>2037</v>
      </c>
      <c r="B910" t="s">
        <v>2038</v>
      </c>
      <c r="C910" t="str">
        <f t="shared" si="14"/>
        <v>F5297-宠物食品用品零售</v>
      </c>
    </row>
    <row r="911" spans="1:3">
      <c r="A911" t="s">
        <v>2039</v>
      </c>
      <c r="B911" t="s">
        <v>2040</v>
      </c>
      <c r="C911" t="str">
        <f t="shared" si="14"/>
        <v>F5299-其他未列明零售业</v>
      </c>
    </row>
    <row r="912" spans="1:3">
      <c r="A912" t="s">
        <v>2041</v>
      </c>
      <c r="B912" t="s">
        <v>2042</v>
      </c>
      <c r="C912" t="str">
        <f t="shared" si="14"/>
        <v>G5311-高速铁路旅客运输</v>
      </c>
    </row>
    <row r="913" spans="1:3">
      <c r="A913" t="s">
        <v>2043</v>
      </c>
      <c r="B913" t="s">
        <v>2044</v>
      </c>
      <c r="C913" t="str">
        <f t="shared" si="14"/>
        <v>G5312-城际铁路旅客运输</v>
      </c>
    </row>
    <row r="914" spans="1:3">
      <c r="A914" t="s">
        <v>2045</v>
      </c>
      <c r="B914" t="s">
        <v>2046</v>
      </c>
      <c r="C914" t="str">
        <f t="shared" si="14"/>
        <v>G5313-普通铁路旅客运输</v>
      </c>
    </row>
    <row r="915" spans="1:3">
      <c r="A915" t="s">
        <v>2047</v>
      </c>
      <c r="B915" t="s">
        <v>2048</v>
      </c>
      <c r="C915" t="str">
        <f t="shared" si="14"/>
        <v>G5320-铁路货物运输</v>
      </c>
    </row>
    <row r="916" spans="1:3">
      <c r="A916" t="s">
        <v>2049</v>
      </c>
      <c r="B916" t="s">
        <v>2050</v>
      </c>
      <c r="C916" t="str">
        <f t="shared" si="14"/>
        <v>G5331-客运火车站</v>
      </c>
    </row>
    <row r="917" spans="1:3">
      <c r="A917" t="s">
        <v>2051</v>
      </c>
      <c r="B917" t="s">
        <v>2052</v>
      </c>
      <c r="C917" t="str">
        <f t="shared" si="14"/>
        <v>G5332-货运火车站（场）</v>
      </c>
    </row>
    <row r="918" spans="1:3">
      <c r="A918" t="s">
        <v>2053</v>
      </c>
      <c r="B918" t="s">
        <v>2054</v>
      </c>
      <c r="C918" t="str">
        <f t="shared" si="14"/>
        <v>G5333-铁路运输维护活动</v>
      </c>
    </row>
    <row r="919" spans="1:3">
      <c r="A919" t="s">
        <v>2055</v>
      </c>
      <c r="B919" t="s">
        <v>2056</v>
      </c>
      <c r="C919" t="str">
        <f t="shared" si="14"/>
        <v>G5339-其他铁路运输辅助活动</v>
      </c>
    </row>
    <row r="920" spans="1:3">
      <c r="A920" t="s">
        <v>2057</v>
      </c>
      <c r="B920" t="s">
        <v>2058</v>
      </c>
      <c r="C920" t="str">
        <f t="shared" si="14"/>
        <v>G5411-公共电汽车客运</v>
      </c>
    </row>
    <row r="921" spans="1:3">
      <c r="A921" t="s">
        <v>2059</v>
      </c>
      <c r="B921" t="s">
        <v>2060</v>
      </c>
      <c r="C921" t="str">
        <f t="shared" si="14"/>
        <v>G5412-城市轨道交通</v>
      </c>
    </row>
    <row r="922" spans="1:3">
      <c r="A922" t="s">
        <v>2061</v>
      </c>
      <c r="B922" t="s">
        <v>2062</v>
      </c>
      <c r="C922" t="str">
        <f t="shared" si="14"/>
        <v>G5413-出租车客运</v>
      </c>
    </row>
    <row r="923" spans="1:3">
      <c r="A923" t="s">
        <v>2063</v>
      </c>
      <c r="B923" t="s">
        <v>2064</v>
      </c>
      <c r="C923" t="str">
        <f t="shared" si="14"/>
        <v>G5414-公共自行车服务</v>
      </c>
    </row>
    <row r="924" spans="1:3">
      <c r="A924" t="s">
        <v>2065</v>
      </c>
      <c r="B924" t="s">
        <v>2066</v>
      </c>
      <c r="C924" t="str">
        <f t="shared" si="14"/>
        <v>G5419-其他城市公共交通运输</v>
      </c>
    </row>
    <row r="925" spans="1:3">
      <c r="A925" t="s">
        <v>2067</v>
      </c>
      <c r="B925" t="s">
        <v>2068</v>
      </c>
      <c r="C925" t="str">
        <f t="shared" si="14"/>
        <v>G5421-长途客运</v>
      </c>
    </row>
    <row r="926" spans="1:3">
      <c r="A926" t="s">
        <v>2069</v>
      </c>
      <c r="B926" t="s">
        <v>2070</v>
      </c>
      <c r="C926" t="str">
        <f t="shared" si="14"/>
        <v>G5422-旅游客运</v>
      </c>
    </row>
    <row r="927" spans="1:3">
      <c r="A927" t="s">
        <v>2071</v>
      </c>
      <c r="B927" t="s">
        <v>2072</v>
      </c>
      <c r="C927" t="str">
        <f t="shared" si="14"/>
        <v>G5429-其他公路客运</v>
      </c>
    </row>
    <row r="928" spans="1:3">
      <c r="A928" t="s">
        <v>2073</v>
      </c>
      <c r="B928" t="s">
        <v>2074</v>
      </c>
      <c r="C928" t="str">
        <f t="shared" si="14"/>
        <v>G5431-普通货物道路运输</v>
      </c>
    </row>
    <row r="929" spans="1:3">
      <c r="A929" t="s">
        <v>2075</v>
      </c>
      <c r="B929" t="s">
        <v>2076</v>
      </c>
      <c r="C929" t="str">
        <f t="shared" ref="C929:C992" si="15">A929&amp;"-"&amp;B929</f>
        <v>G5432-冷藏车道路运输</v>
      </c>
    </row>
    <row r="930" spans="1:3">
      <c r="A930" t="s">
        <v>2077</v>
      </c>
      <c r="B930" t="s">
        <v>2078</v>
      </c>
      <c r="C930" t="str">
        <f t="shared" si="15"/>
        <v>G5433-集装箱道路运输</v>
      </c>
    </row>
    <row r="931" spans="1:3">
      <c r="A931" t="s">
        <v>2079</v>
      </c>
      <c r="B931" t="s">
        <v>2080</v>
      </c>
      <c r="C931" t="str">
        <f t="shared" si="15"/>
        <v>G5434-大型货物道路运输</v>
      </c>
    </row>
    <row r="932" spans="1:3">
      <c r="A932" t="s">
        <v>2081</v>
      </c>
      <c r="B932" t="s">
        <v>2082</v>
      </c>
      <c r="C932" t="str">
        <f t="shared" si="15"/>
        <v>G5435-危险货物道路运输</v>
      </c>
    </row>
    <row r="933" spans="1:3">
      <c r="A933" t="s">
        <v>2083</v>
      </c>
      <c r="B933" t="s">
        <v>2084</v>
      </c>
      <c r="C933" t="str">
        <f t="shared" si="15"/>
        <v>G5436-邮件包裹道路运输</v>
      </c>
    </row>
    <row r="934" spans="1:3">
      <c r="A934" t="s">
        <v>2085</v>
      </c>
      <c r="B934" t="s">
        <v>2086</v>
      </c>
      <c r="C934" t="str">
        <f t="shared" si="15"/>
        <v>G5437-城市配送</v>
      </c>
    </row>
    <row r="935" spans="1:3">
      <c r="A935" t="s">
        <v>2087</v>
      </c>
      <c r="B935" t="s">
        <v>2088</v>
      </c>
      <c r="C935" t="str">
        <f t="shared" si="15"/>
        <v>G5438-搬家运输</v>
      </c>
    </row>
    <row r="936" spans="1:3">
      <c r="A936" t="s">
        <v>2089</v>
      </c>
      <c r="B936" t="s">
        <v>2090</v>
      </c>
      <c r="C936" t="str">
        <f t="shared" si="15"/>
        <v>G5439-其他道路货物运输</v>
      </c>
    </row>
    <row r="937" spans="1:3">
      <c r="A937" t="s">
        <v>2091</v>
      </c>
      <c r="B937" t="s">
        <v>2092</v>
      </c>
      <c r="C937" t="str">
        <f t="shared" si="15"/>
        <v>G5441-客运汽车站</v>
      </c>
    </row>
    <row r="938" spans="1:3">
      <c r="A938" t="s">
        <v>2093</v>
      </c>
      <c r="B938" t="s">
        <v>2094</v>
      </c>
      <c r="C938" t="str">
        <f t="shared" si="15"/>
        <v>G5442-货运枢纽（站）</v>
      </c>
    </row>
    <row r="939" spans="1:3">
      <c r="A939" t="s">
        <v>2095</v>
      </c>
      <c r="B939" t="s">
        <v>2096</v>
      </c>
      <c r="C939" t="str">
        <f t="shared" si="15"/>
        <v>G5443-公路管理与养护</v>
      </c>
    </row>
    <row r="940" spans="1:3">
      <c r="A940" t="s">
        <v>2097</v>
      </c>
      <c r="B940" t="s">
        <v>2098</v>
      </c>
      <c r="C940" t="str">
        <f t="shared" si="15"/>
        <v>G5449-其他道路运输辅助活动</v>
      </c>
    </row>
    <row r="941" spans="1:3">
      <c r="A941" t="s">
        <v>2099</v>
      </c>
      <c r="B941" t="s">
        <v>2100</v>
      </c>
      <c r="C941" t="str">
        <f t="shared" si="15"/>
        <v>G5511-海上旅客运输</v>
      </c>
    </row>
    <row r="942" spans="1:3">
      <c r="A942" t="s">
        <v>2101</v>
      </c>
      <c r="B942" t="s">
        <v>2102</v>
      </c>
      <c r="C942" t="str">
        <f t="shared" si="15"/>
        <v>G5512-内河旅客运输</v>
      </c>
    </row>
    <row r="943" spans="1:3">
      <c r="A943" t="s">
        <v>2103</v>
      </c>
      <c r="B943" t="s">
        <v>2104</v>
      </c>
      <c r="C943" t="str">
        <f t="shared" si="15"/>
        <v>G5513-客运轮渡运输</v>
      </c>
    </row>
    <row r="944" spans="1:3">
      <c r="A944" t="s">
        <v>2105</v>
      </c>
      <c r="B944" t="s">
        <v>2106</v>
      </c>
      <c r="C944" t="str">
        <f t="shared" si="15"/>
        <v>G5521-远洋货物运输</v>
      </c>
    </row>
    <row r="945" spans="1:3">
      <c r="A945" t="s">
        <v>2107</v>
      </c>
      <c r="B945" t="s">
        <v>2108</v>
      </c>
      <c r="C945" t="str">
        <f t="shared" si="15"/>
        <v>G5522-沿海货物运输</v>
      </c>
    </row>
    <row r="946" spans="1:3">
      <c r="A946" t="s">
        <v>2109</v>
      </c>
      <c r="B946" t="s">
        <v>2110</v>
      </c>
      <c r="C946" t="str">
        <f t="shared" si="15"/>
        <v>G5523-内河货物运输</v>
      </c>
    </row>
    <row r="947" spans="1:3">
      <c r="A947" t="s">
        <v>2111</v>
      </c>
      <c r="B947" t="s">
        <v>2112</v>
      </c>
      <c r="C947" t="str">
        <f t="shared" si="15"/>
        <v>G5531-客运港口</v>
      </c>
    </row>
    <row r="948" spans="1:3">
      <c r="A948" t="s">
        <v>2113</v>
      </c>
      <c r="B948" t="s">
        <v>2114</v>
      </c>
      <c r="C948" t="str">
        <f t="shared" si="15"/>
        <v>G5532-货运港口</v>
      </c>
    </row>
    <row r="949" spans="1:3">
      <c r="A949" t="s">
        <v>2115</v>
      </c>
      <c r="B949" t="s">
        <v>2116</v>
      </c>
      <c r="C949" t="str">
        <f t="shared" si="15"/>
        <v>G5539-其他水上运输辅助活动</v>
      </c>
    </row>
    <row r="950" spans="1:3">
      <c r="A950" t="s">
        <v>2117</v>
      </c>
      <c r="B950" t="s">
        <v>2118</v>
      </c>
      <c r="C950" t="str">
        <f t="shared" si="15"/>
        <v>G5611-航空旅客运输</v>
      </c>
    </row>
    <row r="951" spans="1:3">
      <c r="A951" t="s">
        <v>2119</v>
      </c>
      <c r="B951" t="s">
        <v>2120</v>
      </c>
      <c r="C951" t="str">
        <f t="shared" si="15"/>
        <v>G5612-航空货物运输</v>
      </c>
    </row>
    <row r="952" spans="1:3">
      <c r="A952" t="s">
        <v>2121</v>
      </c>
      <c r="B952" t="s">
        <v>2122</v>
      </c>
      <c r="C952" t="str">
        <f t="shared" si="15"/>
        <v>G5621-通用航空生产服务</v>
      </c>
    </row>
    <row r="953" spans="1:3">
      <c r="A953" t="s">
        <v>2123</v>
      </c>
      <c r="B953" t="s">
        <v>2124</v>
      </c>
      <c r="C953" t="str">
        <f t="shared" si="15"/>
        <v>G5622-观光游览航空服务</v>
      </c>
    </row>
    <row r="954" spans="1:3">
      <c r="A954" t="s">
        <v>2125</v>
      </c>
      <c r="B954" t="s">
        <v>2126</v>
      </c>
      <c r="C954" t="str">
        <f t="shared" si="15"/>
        <v>G5623-体育航空运动服务</v>
      </c>
    </row>
    <row r="955" spans="1:3">
      <c r="A955" t="s">
        <v>2127</v>
      </c>
      <c r="B955" t="s">
        <v>2128</v>
      </c>
      <c r="C955" t="str">
        <f t="shared" si="15"/>
        <v>G5629-其他通用航空服务</v>
      </c>
    </row>
    <row r="956" spans="1:3">
      <c r="A956" t="s">
        <v>2129</v>
      </c>
      <c r="B956" t="s">
        <v>2130</v>
      </c>
      <c r="C956" t="str">
        <f t="shared" si="15"/>
        <v>G5631-机场</v>
      </c>
    </row>
    <row r="957" spans="1:3">
      <c r="A957" t="s">
        <v>2131</v>
      </c>
      <c r="B957" t="s">
        <v>2132</v>
      </c>
      <c r="C957" t="str">
        <f t="shared" si="15"/>
        <v>G5632-空中交通管理</v>
      </c>
    </row>
    <row r="958" spans="1:3">
      <c r="A958" t="s">
        <v>2133</v>
      </c>
      <c r="B958" t="s">
        <v>2134</v>
      </c>
      <c r="C958" t="str">
        <f t="shared" si="15"/>
        <v>G5639-其他航空运输辅助活动</v>
      </c>
    </row>
    <row r="959" spans="1:3">
      <c r="A959" t="s">
        <v>2135</v>
      </c>
      <c r="B959" t="s">
        <v>2136</v>
      </c>
      <c r="C959" t="str">
        <f t="shared" si="15"/>
        <v>G5710-海底管道运输</v>
      </c>
    </row>
    <row r="960" spans="1:3">
      <c r="A960" t="s">
        <v>2137</v>
      </c>
      <c r="B960" t="s">
        <v>2138</v>
      </c>
      <c r="C960" t="str">
        <f t="shared" si="15"/>
        <v>G5720-陆地管道运输</v>
      </c>
    </row>
    <row r="961" spans="1:3">
      <c r="A961" t="s">
        <v>2139</v>
      </c>
      <c r="B961" t="s">
        <v>2140</v>
      </c>
      <c r="C961" t="str">
        <f t="shared" si="15"/>
        <v>G5810-多式联运</v>
      </c>
    </row>
    <row r="962" spans="1:3">
      <c r="A962" t="s">
        <v>2141</v>
      </c>
      <c r="B962" t="s">
        <v>2142</v>
      </c>
      <c r="C962" t="str">
        <f t="shared" si="15"/>
        <v>G5821-货物运输代理</v>
      </c>
    </row>
    <row r="963" spans="1:3">
      <c r="A963" t="s">
        <v>2143</v>
      </c>
      <c r="B963" t="s">
        <v>2144</v>
      </c>
      <c r="C963" t="str">
        <f t="shared" si="15"/>
        <v>G5822-旅客票务代理</v>
      </c>
    </row>
    <row r="964" spans="1:3">
      <c r="A964" t="s">
        <v>2145</v>
      </c>
      <c r="B964" t="s">
        <v>2146</v>
      </c>
      <c r="C964" t="str">
        <f t="shared" si="15"/>
        <v>G5829-其他运输代理业</v>
      </c>
    </row>
    <row r="965" spans="1:3">
      <c r="A965" t="s">
        <v>2147</v>
      </c>
      <c r="B965" t="s">
        <v>2148</v>
      </c>
      <c r="C965" t="str">
        <f t="shared" si="15"/>
        <v>G5910-装卸搬运</v>
      </c>
    </row>
    <row r="966" spans="1:3">
      <c r="A966" t="s">
        <v>2149</v>
      </c>
      <c r="B966" t="s">
        <v>2150</v>
      </c>
      <c r="C966" t="str">
        <f t="shared" si="15"/>
        <v>G5920-通用仓储</v>
      </c>
    </row>
    <row r="967" spans="1:3">
      <c r="A967" t="s">
        <v>2151</v>
      </c>
      <c r="B967" t="s">
        <v>2152</v>
      </c>
      <c r="C967" t="str">
        <f t="shared" si="15"/>
        <v>G5930-低温仓储</v>
      </c>
    </row>
    <row r="968" spans="1:3">
      <c r="A968" t="s">
        <v>2153</v>
      </c>
      <c r="B968" t="s">
        <v>2154</v>
      </c>
      <c r="C968" t="str">
        <f t="shared" si="15"/>
        <v>G5941-油气仓储</v>
      </c>
    </row>
    <row r="969" spans="1:3">
      <c r="A969" t="s">
        <v>2155</v>
      </c>
      <c r="B969" t="s">
        <v>2156</v>
      </c>
      <c r="C969" t="str">
        <f t="shared" si="15"/>
        <v>G5942-危险化学品仓储</v>
      </c>
    </row>
    <row r="970" spans="1:3">
      <c r="A970" t="s">
        <v>2157</v>
      </c>
      <c r="B970" t="s">
        <v>2158</v>
      </c>
      <c r="C970" t="str">
        <f t="shared" si="15"/>
        <v>G5949-其他危险品仓储</v>
      </c>
    </row>
    <row r="971" spans="1:3">
      <c r="A971" t="s">
        <v>2159</v>
      </c>
      <c r="B971" t="s">
        <v>2160</v>
      </c>
      <c r="C971" t="str">
        <f t="shared" si="15"/>
        <v>G5951-谷物仓储</v>
      </c>
    </row>
    <row r="972" spans="1:3">
      <c r="A972" t="s">
        <v>2161</v>
      </c>
      <c r="B972" t="s">
        <v>2162</v>
      </c>
      <c r="C972" t="str">
        <f t="shared" si="15"/>
        <v>G5952-棉花仓储</v>
      </c>
    </row>
    <row r="973" spans="1:3">
      <c r="A973" t="s">
        <v>2163</v>
      </c>
      <c r="B973" t="s">
        <v>2164</v>
      </c>
      <c r="C973" t="str">
        <f t="shared" si="15"/>
        <v>G5959-其他农产品仓储</v>
      </c>
    </row>
    <row r="974" spans="1:3">
      <c r="A974" t="s">
        <v>2165</v>
      </c>
      <c r="B974" t="s">
        <v>2166</v>
      </c>
      <c r="C974" t="str">
        <f t="shared" si="15"/>
        <v>G5960-中药材仓储</v>
      </c>
    </row>
    <row r="975" spans="1:3">
      <c r="A975" t="s">
        <v>2167</v>
      </c>
      <c r="B975" t="s">
        <v>2168</v>
      </c>
      <c r="C975" t="str">
        <f t="shared" si="15"/>
        <v>G5990-其他仓储业</v>
      </c>
    </row>
    <row r="976" spans="1:3">
      <c r="A976" t="s">
        <v>2169</v>
      </c>
      <c r="B976" t="s">
        <v>2170</v>
      </c>
      <c r="C976" t="str">
        <f t="shared" si="15"/>
        <v>G6010-邮政基本服务</v>
      </c>
    </row>
    <row r="977" spans="1:3">
      <c r="A977" t="s">
        <v>2171</v>
      </c>
      <c r="B977" t="s">
        <v>2172</v>
      </c>
      <c r="C977" t="str">
        <f t="shared" si="15"/>
        <v>G6020-快递服务</v>
      </c>
    </row>
    <row r="978" spans="1:3">
      <c r="A978" t="s">
        <v>2173</v>
      </c>
      <c r="B978" t="s">
        <v>2174</v>
      </c>
      <c r="C978" t="str">
        <f t="shared" si="15"/>
        <v>G6090-其他寄递服务</v>
      </c>
    </row>
    <row r="979" spans="1:3">
      <c r="A979" t="s">
        <v>2175</v>
      </c>
      <c r="B979" t="s">
        <v>2176</v>
      </c>
      <c r="C979" t="str">
        <f t="shared" si="15"/>
        <v>H6110-旅游饭店</v>
      </c>
    </row>
    <row r="980" spans="1:3">
      <c r="A980" t="s">
        <v>2177</v>
      </c>
      <c r="B980" t="s">
        <v>2178</v>
      </c>
      <c r="C980" t="str">
        <f t="shared" si="15"/>
        <v>H6121-经济型连锁酒店</v>
      </c>
    </row>
    <row r="981" spans="1:3">
      <c r="A981" t="s">
        <v>2179</v>
      </c>
      <c r="B981" t="s">
        <v>2180</v>
      </c>
      <c r="C981" t="str">
        <f t="shared" si="15"/>
        <v>H6129-其他一般旅馆</v>
      </c>
    </row>
    <row r="982" spans="1:3">
      <c r="A982" t="s">
        <v>2181</v>
      </c>
      <c r="B982" t="s">
        <v>2182</v>
      </c>
      <c r="C982" t="str">
        <f t="shared" si="15"/>
        <v>H6130-民宿服务</v>
      </c>
    </row>
    <row r="983" spans="1:3">
      <c r="A983" t="s">
        <v>2183</v>
      </c>
      <c r="B983" t="s">
        <v>2184</v>
      </c>
      <c r="C983" t="str">
        <f t="shared" si="15"/>
        <v>H6140-露营地服务</v>
      </c>
    </row>
    <row r="984" spans="1:3">
      <c r="A984" t="s">
        <v>2185</v>
      </c>
      <c r="B984" t="s">
        <v>2186</v>
      </c>
      <c r="C984" t="str">
        <f t="shared" si="15"/>
        <v>H6190-其他住宿业</v>
      </c>
    </row>
    <row r="985" spans="1:3">
      <c r="A985" t="s">
        <v>2187</v>
      </c>
      <c r="B985" t="s">
        <v>2188</v>
      </c>
      <c r="C985" t="str">
        <f t="shared" si="15"/>
        <v>H6210-正餐服务</v>
      </c>
    </row>
    <row r="986" spans="1:3">
      <c r="A986" t="s">
        <v>2189</v>
      </c>
      <c r="B986" t="s">
        <v>2190</v>
      </c>
      <c r="C986" t="str">
        <f t="shared" si="15"/>
        <v>H6220-快餐服务</v>
      </c>
    </row>
    <row r="987" spans="1:3">
      <c r="A987" t="s">
        <v>2191</v>
      </c>
      <c r="B987" t="s">
        <v>2192</v>
      </c>
      <c r="C987" t="str">
        <f t="shared" si="15"/>
        <v>H6231-茶馆服务</v>
      </c>
    </row>
    <row r="988" spans="1:3">
      <c r="A988" t="s">
        <v>2193</v>
      </c>
      <c r="B988" t="s">
        <v>2194</v>
      </c>
      <c r="C988" t="str">
        <f t="shared" si="15"/>
        <v>H6232-咖啡馆服务</v>
      </c>
    </row>
    <row r="989" spans="1:3">
      <c r="A989" t="s">
        <v>2195</v>
      </c>
      <c r="B989" t="s">
        <v>2196</v>
      </c>
      <c r="C989" t="str">
        <f t="shared" si="15"/>
        <v>H6233-酒吧服务</v>
      </c>
    </row>
    <row r="990" spans="1:3">
      <c r="A990" t="s">
        <v>2197</v>
      </c>
      <c r="B990" t="s">
        <v>2198</v>
      </c>
      <c r="C990" t="str">
        <f t="shared" si="15"/>
        <v>H6239-其他饮料及冷饮服务</v>
      </c>
    </row>
    <row r="991" spans="1:3">
      <c r="A991" t="s">
        <v>2199</v>
      </c>
      <c r="B991" t="s">
        <v>2200</v>
      </c>
      <c r="C991" t="str">
        <f t="shared" si="15"/>
        <v>H6241-餐饮配送服务</v>
      </c>
    </row>
    <row r="992" spans="1:3">
      <c r="A992" t="s">
        <v>2201</v>
      </c>
      <c r="B992" t="s">
        <v>2202</v>
      </c>
      <c r="C992" t="str">
        <f t="shared" si="15"/>
        <v>H6242-外卖送餐服务</v>
      </c>
    </row>
    <row r="993" spans="1:3">
      <c r="A993" t="s">
        <v>2203</v>
      </c>
      <c r="B993" t="s">
        <v>2204</v>
      </c>
      <c r="C993" t="str">
        <f t="shared" ref="C993:C1056" si="16">A993&amp;"-"&amp;B993</f>
        <v>H6291-小吃服务</v>
      </c>
    </row>
    <row r="994" spans="1:3">
      <c r="A994" t="s">
        <v>2205</v>
      </c>
      <c r="B994" t="s">
        <v>2206</v>
      </c>
      <c r="C994" t="str">
        <f t="shared" si="16"/>
        <v>H6299-其他未列明餐饮业</v>
      </c>
    </row>
    <row r="995" spans="1:3">
      <c r="A995" t="s">
        <v>2207</v>
      </c>
      <c r="B995" t="s">
        <v>2208</v>
      </c>
      <c r="C995" t="str">
        <f t="shared" si="16"/>
        <v>I6311-固定电信服务</v>
      </c>
    </row>
    <row r="996" spans="1:3">
      <c r="A996" t="s">
        <v>2209</v>
      </c>
      <c r="B996" t="s">
        <v>2210</v>
      </c>
      <c r="C996" t="str">
        <f t="shared" si="16"/>
        <v>I6312-移动电信服务</v>
      </c>
    </row>
    <row r="997" spans="1:3">
      <c r="A997" t="s">
        <v>2211</v>
      </c>
      <c r="B997" t="s">
        <v>2212</v>
      </c>
      <c r="C997" t="str">
        <f t="shared" si="16"/>
        <v>I6319-其他电信服务</v>
      </c>
    </row>
    <row r="998" spans="1:3">
      <c r="A998" t="s">
        <v>2213</v>
      </c>
      <c r="B998" t="s">
        <v>2214</v>
      </c>
      <c r="C998" t="str">
        <f t="shared" si="16"/>
        <v>I6321-有线广播电视传输服务</v>
      </c>
    </row>
    <row r="999" spans="1:3">
      <c r="A999" t="s">
        <v>2215</v>
      </c>
      <c r="B999" t="s">
        <v>2216</v>
      </c>
      <c r="C999" t="str">
        <f t="shared" si="16"/>
        <v>I6322-无线广播电视传输服务</v>
      </c>
    </row>
    <row r="1000" spans="1:3">
      <c r="A1000" t="s">
        <v>2217</v>
      </c>
      <c r="B1000" t="s">
        <v>2218</v>
      </c>
      <c r="C1000" t="str">
        <f t="shared" si="16"/>
        <v>I6331-广播电视卫星传输服务</v>
      </c>
    </row>
    <row r="1001" spans="1:3">
      <c r="A1001" t="s">
        <v>2219</v>
      </c>
      <c r="B1001" t="s">
        <v>2220</v>
      </c>
      <c r="C1001" t="str">
        <f t="shared" si="16"/>
        <v>I6339-其他卫星传输服务</v>
      </c>
    </row>
    <row r="1002" spans="1:3">
      <c r="A1002" t="s">
        <v>2221</v>
      </c>
      <c r="B1002" t="s">
        <v>2222</v>
      </c>
      <c r="C1002" t="str">
        <f t="shared" si="16"/>
        <v>I6410-互联网接入及相关服务</v>
      </c>
    </row>
    <row r="1003" spans="1:3">
      <c r="A1003" t="s">
        <v>2223</v>
      </c>
      <c r="B1003" t="s">
        <v>2224</v>
      </c>
      <c r="C1003" t="str">
        <f t="shared" si="16"/>
        <v>I6421-互联网搜索服务</v>
      </c>
    </row>
    <row r="1004" spans="1:3">
      <c r="A1004" t="s">
        <v>2225</v>
      </c>
      <c r="B1004" t="s">
        <v>2226</v>
      </c>
      <c r="C1004" t="str">
        <f t="shared" si="16"/>
        <v>I6422-互联网游戏服务</v>
      </c>
    </row>
    <row r="1005" spans="1:3">
      <c r="A1005" t="s">
        <v>2227</v>
      </c>
      <c r="B1005" t="s">
        <v>2228</v>
      </c>
      <c r="C1005" t="str">
        <f t="shared" si="16"/>
        <v>I6429-互联网其他信息服务</v>
      </c>
    </row>
    <row r="1006" spans="1:3">
      <c r="A1006" t="s">
        <v>2229</v>
      </c>
      <c r="B1006" t="s">
        <v>2230</v>
      </c>
      <c r="C1006" t="str">
        <f t="shared" si="16"/>
        <v>I6431-互联网生产服务平台</v>
      </c>
    </row>
    <row r="1007" spans="1:3">
      <c r="A1007" t="s">
        <v>2231</v>
      </c>
      <c r="B1007" t="s">
        <v>2232</v>
      </c>
      <c r="C1007" t="str">
        <f t="shared" si="16"/>
        <v>I6432-互联网生活服务平台</v>
      </c>
    </row>
    <row r="1008" spans="1:3">
      <c r="A1008" t="s">
        <v>2233</v>
      </c>
      <c r="B1008" t="s">
        <v>2234</v>
      </c>
      <c r="C1008" t="str">
        <f t="shared" si="16"/>
        <v>I6433-互联网科技创新平台</v>
      </c>
    </row>
    <row r="1009" spans="1:3">
      <c r="A1009" t="s">
        <v>2235</v>
      </c>
      <c r="B1009" t="s">
        <v>2236</v>
      </c>
      <c r="C1009" t="str">
        <f t="shared" si="16"/>
        <v>I6434-互联网公共服务平台</v>
      </c>
    </row>
    <row r="1010" spans="1:3">
      <c r="A1010" t="s">
        <v>2237</v>
      </c>
      <c r="B1010" t="s">
        <v>2238</v>
      </c>
      <c r="C1010" t="str">
        <f t="shared" si="16"/>
        <v>I6439-其他互联网平台</v>
      </c>
    </row>
    <row r="1011" spans="1:3">
      <c r="A1011" t="s">
        <v>2239</v>
      </c>
      <c r="B1011" t="s">
        <v>2240</v>
      </c>
      <c r="C1011" t="str">
        <f t="shared" si="16"/>
        <v>I6440-互联网安全服务</v>
      </c>
    </row>
    <row r="1012" spans="1:3">
      <c r="A1012" t="s">
        <v>2241</v>
      </c>
      <c r="B1012" t="s">
        <v>2242</v>
      </c>
      <c r="C1012" t="str">
        <f t="shared" si="16"/>
        <v>I6450-互联网数据服务</v>
      </c>
    </row>
    <row r="1013" spans="1:3">
      <c r="A1013" t="s">
        <v>2243</v>
      </c>
      <c r="B1013" t="s">
        <v>2244</v>
      </c>
      <c r="C1013" t="str">
        <f t="shared" si="16"/>
        <v>I6490-其他互联网服务</v>
      </c>
    </row>
    <row r="1014" spans="1:3">
      <c r="A1014" t="s">
        <v>2245</v>
      </c>
      <c r="B1014" t="s">
        <v>2246</v>
      </c>
      <c r="C1014" t="str">
        <f t="shared" si="16"/>
        <v>I6511-基础软件开发</v>
      </c>
    </row>
    <row r="1015" spans="1:3">
      <c r="A1015" t="s">
        <v>2247</v>
      </c>
      <c r="B1015" t="s">
        <v>2248</v>
      </c>
      <c r="C1015" t="str">
        <f t="shared" si="16"/>
        <v>I6512-支撑软件开发</v>
      </c>
    </row>
    <row r="1016" spans="1:3">
      <c r="A1016" t="s">
        <v>2249</v>
      </c>
      <c r="B1016" t="s">
        <v>2250</v>
      </c>
      <c r="C1016" t="str">
        <f t="shared" si="16"/>
        <v>I6513-应用软件开发</v>
      </c>
    </row>
    <row r="1017" spans="1:3">
      <c r="A1017" t="s">
        <v>2251</v>
      </c>
      <c r="B1017" t="s">
        <v>2252</v>
      </c>
      <c r="C1017" t="str">
        <f t="shared" si="16"/>
        <v>I6519-其他软件开发</v>
      </c>
    </row>
    <row r="1018" spans="1:3">
      <c r="A1018" t="s">
        <v>2253</v>
      </c>
      <c r="B1018" t="s">
        <v>2254</v>
      </c>
      <c r="C1018" t="str">
        <f t="shared" si="16"/>
        <v>I6520-集成电路设计</v>
      </c>
    </row>
    <row r="1019" spans="1:3">
      <c r="A1019" t="s">
        <v>2255</v>
      </c>
      <c r="B1019" t="s">
        <v>2256</v>
      </c>
      <c r="C1019" t="str">
        <f t="shared" si="16"/>
        <v>I6531-信息系统集成服务</v>
      </c>
    </row>
    <row r="1020" spans="1:3">
      <c r="A1020" t="s">
        <v>2257</v>
      </c>
      <c r="B1020" t="s">
        <v>2258</v>
      </c>
      <c r="C1020" t="str">
        <f t="shared" si="16"/>
        <v>I6532-物联网技术服务</v>
      </c>
    </row>
    <row r="1021" spans="1:3">
      <c r="A1021" t="s">
        <v>2259</v>
      </c>
      <c r="B1021" t="s">
        <v>2260</v>
      </c>
      <c r="C1021" t="str">
        <f t="shared" si="16"/>
        <v>I6540-运行维护服务</v>
      </c>
    </row>
    <row r="1022" spans="1:3">
      <c r="A1022" t="s">
        <v>2261</v>
      </c>
      <c r="B1022" t="s">
        <v>2262</v>
      </c>
      <c r="C1022" t="str">
        <f t="shared" si="16"/>
        <v>I6550-信息处理和存储支持服务</v>
      </c>
    </row>
    <row r="1023" spans="1:3">
      <c r="A1023" t="s">
        <v>2263</v>
      </c>
      <c r="B1023" t="s">
        <v>2264</v>
      </c>
      <c r="C1023" t="str">
        <f t="shared" si="16"/>
        <v>I6560-信息技术咨询服务</v>
      </c>
    </row>
    <row r="1024" spans="1:3">
      <c r="A1024" t="s">
        <v>2265</v>
      </c>
      <c r="B1024" t="s">
        <v>2266</v>
      </c>
      <c r="C1024" t="str">
        <f t="shared" si="16"/>
        <v>I6571-地理遥感信息服务</v>
      </c>
    </row>
    <row r="1025" spans="1:3">
      <c r="A1025" t="s">
        <v>2267</v>
      </c>
      <c r="B1025" t="s">
        <v>2268</v>
      </c>
      <c r="C1025" t="str">
        <f t="shared" si="16"/>
        <v>I6572-动漫、游戏数字内容服务</v>
      </c>
    </row>
    <row r="1026" spans="1:3">
      <c r="A1026" t="s">
        <v>2269</v>
      </c>
      <c r="B1026" t="s">
        <v>2270</v>
      </c>
      <c r="C1026" t="str">
        <f t="shared" si="16"/>
        <v>I6579-其他数字内容服务</v>
      </c>
    </row>
    <row r="1027" spans="1:3">
      <c r="A1027" t="s">
        <v>2271</v>
      </c>
      <c r="B1027" t="s">
        <v>2272</v>
      </c>
      <c r="C1027" t="str">
        <f t="shared" si="16"/>
        <v>I6591-呼叫中心</v>
      </c>
    </row>
    <row r="1028" spans="1:3">
      <c r="A1028" t="s">
        <v>2273</v>
      </c>
      <c r="B1028" t="s">
        <v>2274</v>
      </c>
      <c r="C1028" t="str">
        <f t="shared" si="16"/>
        <v>I6599-其他未列明信息技术服务业</v>
      </c>
    </row>
    <row r="1029" spans="1:3">
      <c r="A1029" t="s">
        <v>2275</v>
      </c>
      <c r="B1029" t="s">
        <v>2276</v>
      </c>
      <c r="C1029" t="str">
        <f t="shared" si="16"/>
        <v>J6610-中央银行服务</v>
      </c>
    </row>
    <row r="1030" spans="1:3">
      <c r="A1030" t="s">
        <v>2277</v>
      </c>
      <c r="B1030" t="s">
        <v>2278</v>
      </c>
      <c r="C1030" t="str">
        <f t="shared" si="16"/>
        <v>J6621-商业银行服务</v>
      </c>
    </row>
    <row r="1031" spans="1:3">
      <c r="A1031" t="s">
        <v>2279</v>
      </c>
      <c r="B1031" t="s">
        <v>2280</v>
      </c>
      <c r="C1031" t="str">
        <f t="shared" si="16"/>
        <v>J6622-政策性银行服务</v>
      </c>
    </row>
    <row r="1032" spans="1:3">
      <c r="A1032" t="s">
        <v>2281</v>
      </c>
      <c r="B1032" t="s">
        <v>2282</v>
      </c>
      <c r="C1032" t="str">
        <f t="shared" si="16"/>
        <v>J6623-信用合作社服务</v>
      </c>
    </row>
    <row r="1033" spans="1:3">
      <c r="A1033" t="s">
        <v>2283</v>
      </c>
      <c r="B1033" t="s">
        <v>2284</v>
      </c>
      <c r="C1033" t="str">
        <f t="shared" si="16"/>
        <v>J6624-农村资金互助社服务</v>
      </c>
    </row>
    <row r="1034" spans="1:3">
      <c r="A1034" t="s">
        <v>2285</v>
      </c>
      <c r="B1034" t="s">
        <v>2286</v>
      </c>
      <c r="C1034" t="str">
        <f t="shared" si="16"/>
        <v>J6629-其他货币银行服务</v>
      </c>
    </row>
    <row r="1035" spans="1:3">
      <c r="A1035" t="s">
        <v>2287</v>
      </c>
      <c r="B1035" t="s">
        <v>2288</v>
      </c>
      <c r="C1035" t="str">
        <f t="shared" si="16"/>
        <v>J6631-融资租赁服务</v>
      </c>
    </row>
    <row r="1036" spans="1:3">
      <c r="A1036" t="s">
        <v>2289</v>
      </c>
      <c r="B1036" t="s">
        <v>2290</v>
      </c>
      <c r="C1036" t="str">
        <f t="shared" si="16"/>
        <v>J6632-财务公司服务</v>
      </c>
    </row>
    <row r="1037" spans="1:3">
      <c r="A1037" t="s">
        <v>2291</v>
      </c>
      <c r="B1037" t="s">
        <v>2292</v>
      </c>
      <c r="C1037" t="str">
        <f t="shared" si="16"/>
        <v>J6633-典当</v>
      </c>
    </row>
    <row r="1038" spans="1:3">
      <c r="A1038" t="s">
        <v>2293</v>
      </c>
      <c r="B1038" t="s">
        <v>2294</v>
      </c>
      <c r="C1038" t="str">
        <f t="shared" si="16"/>
        <v>J6634-汽车金融公司服务</v>
      </c>
    </row>
    <row r="1039" spans="1:3">
      <c r="A1039" t="s">
        <v>2295</v>
      </c>
      <c r="B1039" t="s">
        <v>2296</v>
      </c>
      <c r="C1039" t="str">
        <f t="shared" si="16"/>
        <v>J6635-小额贷款公司服务</v>
      </c>
    </row>
    <row r="1040" spans="1:3">
      <c r="A1040" t="s">
        <v>2297</v>
      </c>
      <c r="B1040" t="s">
        <v>2298</v>
      </c>
      <c r="C1040" t="str">
        <f t="shared" si="16"/>
        <v>J6636-消费金融公司服务</v>
      </c>
    </row>
    <row r="1041" spans="1:3">
      <c r="A1041" t="s">
        <v>2299</v>
      </c>
      <c r="B1041" t="s">
        <v>2300</v>
      </c>
      <c r="C1041" t="str">
        <f t="shared" si="16"/>
        <v>J6637-网络借贷服务</v>
      </c>
    </row>
    <row r="1042" spans="1:3">
      <c r="A1042" t="s">
        <v>2301</v>
      </c>
      <c r="B1042" t="s">
        <v>2302</v>
      </c>
      <c r="C1042" t="str">
        <f t="shared" si="16"/>
        <v>J6639-其他非货币银行服务</v>
      </c>
    </row>
    <row r="1043" spans="1:3">
      <c r="A1043" t="s">
        <v>2303</v>
      </c>
      <c r="B1043" t="s">
        <v>2304</v>
      </c>
      <c r="C1043" t="str">
        <f t="shared" si="16"/>
        <v>J6640-银行理财服务</v>
      </c>
    </row>
    <row r="1044" spans="1:3">
      <c r="A1044" t="s">
        <v>2305</v>
      </c>
      <c r="B1044" t="s">
        <v>2306</v>
      </c>
      <c r="C1044" t="str">
        <f t="shared" si="16"/>
        <v>J6650-银行监管服务</v>
      </c>
    </row>
    <row r="1045" spans="1:3">
      <c r="A1045" t="s">
        <v>2307</v>
      </c>
      <c r="B1045" t="s">
        <v>2308</v>
      </c>
      <c r="C1045" t="str">
        <f t="shared" si="16"/>
        <v>J6711-证券市场管理服务</v>
      </c>
    </row>
    <row r="1046" spans="1:3">
      <c r="A1046" t="s">
        <v>2309</v>
      </c>
      <c r="B1046" t="s">
        <v>2310</v>
      </c>
      <c r="C1046" t="str">
        <f t="shared" si="16"/>
        <v>J6712-证券经纪交易服务</v>
      </c>
    </row>
    <row r="1047" spans="1:3">
      <c r="A1047" t="s">
        <v>2311</v>
      </c>
      <c r="B1047" t="s">
        <v>2312</v>
      </c>
      <c r="C1047" t="str">
        <f t="shared" si="16"/>
        <v>J6720-公开募集证券投资基金</v>
      </c>
    </row>
    <row r="1048" spans="1:3">
      <c r="A1048" t="s">
        <v>2313</v>
      </c>
      <c r="B1048" t="s">
        <v>2314</v>
      </c>
      <c r="C1048" t="str">
        <f t="shared" si="16"/>
        <v>J6731-创业投资基金</v>
      </c>
    </row>
    <row r="1049" spans="1:3">
      <c r="A1049" t="s">
        <v>2315</v>
      </c>
      <c r="B1049" t="s">
        <v>2316</v>
      </c>
      <c r="C1049" t="str">
        <f t="shared" si="16"/>
        <v>J6732-天使投资</v>
      </c>
    </row>
    <row r="1050" spans="1:3">
      <c r="A1050" t="s">
        <v>2317</v>
      </c>
      <c r="B1050" t="s">
        <v>2318</v>
      </c>
      <c r="C1050" t="str">
        <f t="shared" si="16"/>
        <v>J6739-其他非公开募集证券投资基金</v>
      </c>
    </row>
    <row r="1051" spans="1:3">
      <c r="A1051" t="s">
        <v>2319</v>
      </c>
      <c r="B1051" t="s">
        <v>2320</v>
      </c>
      <c r="C1051" t="str">
        <f t="shared" si="16"/>
        <v>J6741-期货市场管理服务</v>
      </c>
    </row>
    <row r="1052" spans="1:3">
      <c r="A1052" t="s">
        <v>2321</v>
      </c>
      <c r="B1052" t="s">
        <v>2322</v>
      </c>
      <c r="C1052" t="str">
        <f t="shared" si="16"/>
        <v>J6749-其他期货市场服务</v>
      </c>
    </row>
    <row r="1053" spans="1:3">
      <c r="A1053" t="s">
        <v>2323</v>
      </c>
      <c r="B1053" t="s">
        <v>2324</v>
      </c>
      <c r="C1053" t="str">
        <f t="shared" si="16"/>
        <v>J6750-证券期货监管服务</v>
      </c>
    </row>
    <row r="1054" spans="1:3">
      <c r="A1054" t="s">
        <v>2325</v>
      </c>
      <c r="B1054" t="s">
        <v>2326</v>
      </c>
      <c r="C1054" t="str">
        <f t="shared" si="16"/>
        <v>J6760-资本投资服务</v>
      </c>
    </row>
    <row r="1055" spans="1:3">
      <c r="A1055" t="s">
        <v>2327</v>
      </c>
      <c r="B1055" t="s">
        <v>2328</v>
      </c>
      <c r="C1055" t="str">
        <f t="shared" si="16"/>
        <v>J6790-其他资本市场服务</v>
      </c>
    </row>
    <row r="1056" spans="1:3">
      <c r="A1056" t="s">
        <v>2329</v>
      </c>
      <c r="B1056" t="s">
        <v>2330</v>
      </c>
      <c r="C1056" t="str">
        <f t="shared" si="16"/>
        <v>J6811-人寿保险</v>
      </c>
    </row>
    <row r="1057" spans="1:3">
      <c r="A1057" t="s">
        <v>2331</v>
      </c>
      <c r="B1057" t="s">
        <v>2332</v>
      </c>
      <c r="C1057" t="str">
        <f t="shared" ref="C1057:C1120" si="17">A1057&amp;"-"&amp;B1057</f>
        <v>J6812-年金保险</v>
      </c>
    </row>
    <row r="1058" spans="1:3">
      <c r="A1058" t="s">
        <v>2333</v>
      </c>
      <c r="B1058" t="s">
        <v>2334</v>
      </c>
      <c r="C1058" t="str">
        <f t="shared" si="17"/>
        <v>J6813-健康保险</v>
      </c>
    </row>
    <row r="1059" spans="1:3">
      <c r="A1059" t="s">
        <v>2335</v>
      </c>
      <c r="B1059" t="s">
        <v>2336</v>
      </c>
      <c r="C1059" t="str">
        <f t="shared" si="17"/>
        <v>J6814-意外伤害保险</v>
      </c>
    </row>
    <row r="1060" spans="1:3">
      <c r="A1060" t="s">
        <v>2337</v>
      </c>
      <c r="B1060" t="s">
        <v>2338</v>
      </c>
      <c r="C1060" t="str">
        <f t="shared" si="17"/>
        <v>J6820-财产保险</v>
      </c>
    </row>
    <row r="1061" spans="1:3">
      <c r="A1061" t="s">
        <v>2339</v>
      </c>
      <c r="B1061" t="s">
        <v>2340</v>
      </c>
      <c r="C1061" t="str">
        <f t="shared" si="17"/>
        <v>J6830-再保险</v>
      </c>
    </row>
    <row r="1062" spans="1:3">
      <c r="A1062" t="s">
        <v>2341</v>
      </c>
      <c r="B1062" t="s">
        <v>2342</v>
      </c>
      <c r="C1062" t="str">
        <f t="shared" si="17"/>
        <v>J6840-商业养老金</v>
      </c>
    </row>
    <row r="1063" spans="1:3">
      <c r="A1063" t="s">
        <v>2343</v>
      </c>
      <c r="B1063" t="s">
        <v>2344</v>
      </c>
      <c r="C1063" t="str">
        <f t="shared" si="17"/>
        <v>J6851-保险经纪服务</v>
      </c>
    </row>
    <row r="1064" spans="1:3">
      <c r="A1064" t="s">
        <v>2345</v>
      </c>
      <c r="B1064" t="s">
        <v>2346</v>
      </c>
      <c r="C1064" t="str">
        <f t="shared" si="17"/>
        <v>J6852-保险代理服务</v>
      </c>
    </row>
    <row r="1065" spans="1:3">
      <c r="A1065" t="s">
        <v>2347</v>
      </c>
      <c r="B1065" t="s">
        <v>2348</v>
      </c>
      <c r="C1065" t="str">
        <f t="shared" si="17"/>
        <v>J6853-保险公估服务</v>
      </c>
    </row>
    <row r="1066" spans="1:3">
      <c r="A1066" t="s">
        <v>2349</v>
      </c>
      <c r="B1066" t="s">
        <v>2350</v>
      </c>
      <c r="C1066" t="str">
        <f t="shared" si="17"/>
        <v>J6860-保险资产管理</v>
      </c>
    </row>
    <row r="1067" spans="1:3">
      <c r="A1067" t="s">
        <v>2351</v>
      </c>
      <c r="B1067" t="s">
        <v>2352</v>
      </c>
      <c r="C1067" t="str">
        <f t="shared" si="17"/>
        <v>J6870-保险监管服务</v>
      </c>
    </row>
    <row r="1068" spans="1:3">
      <c r="A1068" t="s">
        <v>2353</v>
      </c>
      <c r="B1068" t="s">
        <v>2354</v>
      </c>
      <c r="C1068" t="str">
        <f t="shared" si="17"/>
        <v>J6890-其他保险活动</v>
      </c>
    </row>
    <row r="1069" spans="1:3">
      <c r="A1069" t="s">
        <v>2355</v>
      </c>
      <c r="B1069" t="s">
        <v>2356</v>
      </c>
      <c r="C1069" t="str">
        <f t="shared" si="17"/>
        <v>J6911-信托公司</v>
      </c>
    </row>
    <row r="1070" spans="1:3">
      <c r="A1070" t="s">
        <v>2357</v>
      </c>
      <c r="B1070" t="s">
        <v>2358</v>
      </c>
      <c r="C1070" t="str">
        <f t="shared" si="17"/>
        <v>J6919-其他金融信托与管理服务</v>
      </c>
    </row>
    <row r="1071" spans="1:3">
      <c r="A1071" t="s">
        <v>2359</v>
      </c>
      <c r="B1071" t="s">
        <v>2360</v>
      </c>
      <c r="C1071" t="str">
        <f t="shared" si="17"/>
        <v>J6920-控股公司服务</v>
      </c>
    </row>
    <row r="1072" spans="1:3">
      <c r="A1072" t="s">
        <v>2361</v>
      </c>
      <c r="B1072" t="s">
        <v>2362</v>
      </c>
      <c r="C1072" t="str">
        <f t="shared" si="17"/>
        <v>J6930-非金融机构支付服务</v>
      </c>
    </row>
    <row r="1073" spans="1:3">
      <c r="A1073" t="s">
        <v>2363</v>
      </c>
      <c r="B1073" t="s">
        <v>2364</v>
      </c>
      <c r="C1073" t="str">
        <f t="shared" si="17"/>
        <v>J6940-金融信息服务</v>
      </c>
    </row>
    <row r="1074" spans="1:3">
      <c r="A1074" t="s">
        <v>2365</v>
      </c>
      <c r="B1074" t="s">
        <v>2366</v>
      </c>
      <c r="C1074" t="str">
        <f t="shared" si="17"/>
        <v>J6950-金融资产管理公司</v>
      </c>
    </row>
    <row r="1075" spans="1:3">
      <c r="A1075" t="s">
        <v>2367</v>
      </c>
      <c r="B1075" t="s">
        <v>2368</v>
      </c>
      <c r="C1075" t="str">
        <f t="shared" si="17"/>
        <v>J6991-货币经纪公司服务</v>
      </c>
    </row>
    <row r="1076" spans="1:3">
      <c r="A1076" t="s">
        <v>2369</v>
      </c>
      <c r="B1076" t="s">
        <v>2370</v>
      </c>
      <c r="C1076" t="str">
        <f t="shared" si="17"/>
        <v>J6999-其他未包括金融业</v>
      </c>
    </row>
    <row r="1077" spans="1:3">
      <c r="A1077" t="s">
        <v>2371</v>
      </c>
      <c r="B1077" t="s">
        <v>2372</v>
      </c>
      <c r="C1077" t="str">
        <f t="shared" si="17"/>
        <v>K7010-房地产开发经营</v>
      </c>
    </row>
    <row r="1078" spans="1:3">
      <c r="A1078" t="s">
        <v>2373</v>
      </c>
      <c r="B1078" t="s">
        <v>2374</v>
      </c>
      <c r="C1078" t="str">
        <f t="shared" si="17"/>
        <v>K7020-物业管理</v>
      </c>
    </row>
    <row r="1079" spans="1:3">
      <c r="A1079" t="s">
        <v>2375</v>
      </c>
      <c r="B1079" t="s">
        <v>2376</v>
      </c>
      <c r="C1079" t="str">
        <f t="shared" si="17"/>
        <v>K7030-房地产中介服务</v>
      </c>
    </row>
    <row r="1080" spans="1:3">
      <c r="A1080" t="s">
        <v>2377</v>
      </c>
      <c r="B1080" t="s">
        <v>2378</v>
      </c>
      <c r="C1080" t="str">
        <f t="shared" si="17"/>
        <v>K7040-房地产租赁经营</v>
      </c>
    </row>
    <row r="1081" spans="1:3">
      <c r="A1081" t="s">
        <v>2379</v>
      </c>
      <c r="B1081" t="s">
        <v>2380</v>
      </c>
      <c r="C1081" t="str">
        <f t="shared" si="17"/>
        <v>K7090-其他房地产业</v>
      </c>
    </row>
    <row r="1082" spans="1:3">
      <c r="A1082" t="s">
        <v>2381</v>
      </c>
      <c r="B1082" t="s">
        <v>2382</v>
      </c>
      <c r="C1082" t="str">
        <f t="shared" si="17"/>
        <v>L7111-汽车租赁</v>
      </c>
    </row>
    <row r="1083" spans="1:3">
      <c r="A1083" t="s">
        <v>2383</v>
      </c>
      <c r="B1083" t="s">
        <v>2384</v>
      </c>
      <c r="C1083" t="str">
        <f t="shared" si="17"/>
        <v>L7112-农业机械经营租赁</v>
      </c>
    </row>
    <row r="1084" spans="1:3">
      <c r="A1084" t="s">
        <v>2385</v>
      </c>
      <c r="B1084" t="s">
        <v>2386</v>
      </c>
      <c r="C1084" t="str">
        <f t="shared" si="17"/>
        <v>L7113-建筑工程机械与设备经营租赁</v>
      </c>
    </row>
    <row r="1085" spans="1:3">
      <c r="A1085" t="s">
        <v>2387</v>
      </c>
      <c r="B1085" t="s">
        <v>2388</v>
      </c>
      <c r="C1085" t="str">
        <f t="shared" si="17"/>
        <v>L7114-计算机及通讯设备经营租赁</v>
      </c>
    </row>
    <row r="1086" spans="1:3">
      <c r="A1086" t="s">
        <v>2389</v>
      </c>
      <c r="B1086" t="s">
        <v>2390</v>
      </c>
      <c r="C1086" t="str">
        <f t="shared" si="17"/>
        <v>L7115-医疗设备经营租赁</v>
      </c>
    </row>
    <row r="1087" spans="1:3">
      <c r="A1087" t="s">
        <v>2391</v>
      </c>
      <c r="B1087" t="s">
        <v>2392</v>
      </c>
      <c r="C1087" t="str">
        <f t="shared" si="17"/>
        <v>L7119-其他机械与设备经营租赁</v>
      </c>
    </row>
    <row r="1088" spans="1:3">
      <c r="A1088" t="s">
        <v>2393</v>
      </c>
      <c r="B1088" t="s">
        <v>2394</v>
      </c>
      <c r="C1088" t="str">
        <f t="shared" si="17"/>
        <v>L7121-休闲娱乐用品设备出租</v>
      </c>
    </row>
    <row r="1089" spans="1:3">
      <c r="A1089" t="s">
        <v>2395</v>
      </c>
      <c r="B1089" t="s">
        <v>2396</v>
      </c>
      <c r="C1089" t="str">
        <f t="shared" si="17"/>
        <v>L7122-体育用品设备出租</v>
      </c>
    </row>
    <row r="1090" spans="1:3">
      <c r="A1090" t="s">
        <v>2397</v>
      </c>
      <c r="B1090" t="s">
        <v>2398</v>
      </c>
      <c r="C1090" t="str">
        <f t="shared" si="17"/>
        <v>L7123-文化用品设备出租</v>
      </c>
    </row>
    <row r="1091" spans="1:3">
      <c r="A1091" t="s">
        <v>2399</v>
      </c>
      <c r="B1091" t="s">
        <v>2400</v>
      </c>
      <c r="C1091" t="str">
        <f t="shared" si="17"/>
        <v>L7124-图书出租</v>
      </c>
    </row>
    <row r="1092" spans="1:3">
      <c r="A1092" t="s">
        <v>2401</v>
      </c>
      <c r="B1092" t="s">
        <v>2402</v>
      </c>
      <c r="C1092" t="str">
        <f t="shared" si="17"/>
        <v>L7125-音像制品出租</v>
      </c>
    </row>
    <row r="1093" spans="1:3">
      <c r="A1093" t="s">
        <v>2403</v>
      </c>
      <c r="B1093" t="s">
        <v>2404</v>
      </c>
      <c r="C1093" t="str">
        <f t="shared" si="17"/>
        <v>L7129-其他文体设备和用品出租</v>
      </c>
    </row>
    <row r="1094" spans="1:3">
      <c r="A1094" t="s">
        <v>2405</v>
      </c>
      <c r="B1094" t="s">
        <v>2406</v>
      </c>
      <c r="C1094" t="str">
        <f t="shared" si="17"/>
        <v>L7130-日用品出租</v>
      </c>
    </row>
    <row r="1095" spans="1:3">
      <c r="A1095" t="s">
        <v>2407</v>
      </c>
      <c r="B1095" t="s">
        <v>2408</v>
      </c>
      <c r="C1095" t="str">
        <f t="shared" si="17"/>
        <v>L7211-企业总部管理</v>
      </c>
    </row>
    <row r="1096" spans="1:3">
      <c r="A1096" t="s">
        <v>2409</v>
      </c>
      <c r="B1096" t="s">
        <v>2410</v>
      </c>
      <c r="C1096" t="str">
        <f t="shared" si="17"/>
        <v>L7212-投资与资产管理</v>
      </c>
    </row>
    <row r="1097" spans="1:3">
      <c r="A1097" t="s">
        <v>2411</v>
      </c>
      <c r="B1097" t="s">
        <v>2412</v>
      </c>
      <c r="C1097" t="str">
        <f t="shared" si="17"/>
        <v>L7213-资源与产权交易服务</v>
      </c>
    </row>
    <row r="1098" spans="1:3">
      <c r="A1098" t="s">
        <v>2413</v>
      </c>
      <c r="B1098" t="s">
        <v>2414</v>
      </c>
      <c r="C1098" t="str">
        <f t="shared" si="17"/>
        <v>L7214-单位后勤管理服务</v>
      </c>
    </row>
    <row r="1099" spans="1:3">
      <c r="A1099" t="s">
        <v>2415</v>
      </c>
      <c r="B1099" t="s">
        <v>2416</v>
      </c>
      <c r="C1099" t="str">
        <f t="shared" si="17"/>
        <v>L7215-农村集体经济组织管理</v>
      </c>
    </row>
    <row r="1100" spans="1:3">
      <c r="A1100" t="s">
        <v>2417</v>
      </c>
      <c r="B1100" t="s">
        <v>2418</v>
      </c>
      <c r="C1100" t="str">
        <f t="shared" si="17"/>
        <v>L7219-其他组织管理服务</v>
      </c>
    </row>
    <row r="1101" spans="1:3">
      <c r="A1101" t="s">
        <v>2419</v>
      </c>
      <c r="B1101" t="s">
        <v>2420</v>
      </c>
      <c r="C1101" t="str">
        <f t="shared" si="17"/>
        <v>L7221-园区管理服务</v>
      </c>
    </row>
    <row r="1102" spans="1:3">
      <c r="A1102" t="s">
        <v>2421</v>
      </c>
      <c r="B1102" t="s">
        <v>2422</v>
      </c>
      <c r="C1102" t="str">
        <f t="shared" si="17"/>
        <v>L7222-商业综合体管理服务</v>
      </c>
    </row>
    <row r="1103" spans="1:3">
      <c r="A1103" t="s">
        <v>2423</v>
      </c>
      <c r="B1103" t="s">
        <v>2424</v>
      </c>
      <c r="C1103" t="str">
        <f t="shared" si="17"/>
        <v>L7223-市场管理服务</v>
      </c>
    </row>
    <row r="1104" spans="1:3">
      <c r="A1104" t="s">
        <v>2425</v>
      </c>
      <c r="B1104" t="s">
        <v>2426</v>
      </c>
      <c r="C1104" t="str">
        <f t="shared" si="17"/>
        <v>L7224-供应链管理服务</v>
      </c>
    </row>
    <row r="1105" spans="1:3">
      <c r="A1105" t="s">
        <v>2427</v>
      </c>
      <c r="B1105" t="s">
        <v>2428</v>
      </c>
      <c r="C1105" t="str">
        <f t="shared" si="17"/>
        <v>L7229-其他综合管理服务</v>
      </c>
    </row>
    <row r="1106" spans="1:3">
      <c r="A1106" t="s">
        <v>2429</v>
      </c>
      <c r="B1106" t="s">
        <v>2430</v>
      </c>
      <c r="C1106" t="str">
        <f t="shared" si="17"/>
        <v>L7231-律师及相关法律服务</v>
      </c>
    </row>
    <row r="1107" spans="1:3">
      <c r="A1107" t="s">
        <v>2431</v>
      </c>
      <c r="B1107" t="s">
        <v>2432</v>
      </c>
      <c r="C1107" t="str">
        <f t="shared" si="17"/>
        <v>L7232-公证服务</v>
      </c>
    </row>
    <row r="1108" spans="1:3">
      <c r="A1108" t="s">
        <v>2433</v>
      </c>
      <c r="B1108" t="s">
        <v>2434</v>
      </c>
      <c r="C1108" t="str">
        <f t="shared" si="17"/>
        <v>L7239-其他法律服务</v>
      </c>
    </row>
    <row r="1109" spans="1:3">
      <c r="A1109" t="s">
        <v>2435</v>
      </c>
      <c r="B1109" t="s">
        <v>2436</v>
      </c>
      <c r="C1109" t="str">
        <f t="shared" si="17"/>
        <v>L7241-会计、审计及税务服务</v>
      </c>
    </row>
    <row r="1110" spans="1:3">
      <c r="A1110" t="s">
        <v>2437</v>
      </c>
      <c r="B1110" t="s">
        <v>2438</v>
      </c>
      <c r="C1110" t="str">
        <f t="shared" si="17"/>
        <v>L7242-市场调查</v>
      </c>
    </row>
    <row r="1111" spans="1:3">
      <c r="A1111" t="s">
        <v>2439</v>
      </c>
      <c r="B1111" t="s">
        <v>2440</v>
      </c>
      <c r="C1111" t="str">
        <f t="shared" si="17"/>
        <v>L7243-社会经济咨询</v>
      </c>
    </row>
    <row r="1112" spans="1:3">
      <c r="A1112" t="s">
        <v>2441</v>
      </c>
      <c r="B1112" t="s">
        <v>2442</v>
      </c>
      <c r="C1112" t="str">
        <f t="shared" si="17"/>
        <v>L7244-健康咨询</v>
      </c>
    </row>
    <row r="1113" spans="1:3">
      <c r="A1113" t="s">
        <v>2443</v>
      </c>
      <c r="B1113" t="s">
        <v>2444</v>
      </c>
      <c r="C1113" t="str">
        <f t="shared" si="17"/>
        <v>L7245-环保咨询</v>
      </c>
    </row>
    <row r="1114" spans="1:3">
      <c r="A1114" t="s">
        <v>2445</v>
      </c>
      <c r="B1114" t="s">
        <v>2446</v>
      </c>
      <c r="C1114" t="str">
        <f t="shared" si="17"/>
        <v>L7246-体育咨询</v>
      </c>
    </row>
    <row r="1115" spans="1:3">
      <c r="A1115" t="s">
        <v>2447</v>
      </c>
      <c r="B1115" t="s">
        <v>2448</v>
      </c>
      <c r="C1115" t="str">
        <f t="shared" si="17"/>
        <v>L7249-其他专业咨询与调查</v>
      </c>
    </row>
    <row r="1116" spans="1:3">
      <c r="A1116" t="s">
        <v>2449</v>
      </c>
      <c r="B1116" t="s">
        <v>2450</v>
      </c>
      <c r="C1116" t="str">
        <f t="shared" si="17"/>
        <v>L7251-互联网广告服务</v>
      </c>
    </row>
    <row r="1117" spans="1:3">
      <c r="A1117" t="s">
        <v>2451</v>
      </c>
      <c r="B1117" t="s">
        <v>2452</v>
      </c>
      <c r="C1117" t="str">
        <f t="shared" si="17"/>
        <v>L7259-其他广告服务</v>
      </c>
    </row>
    <row r="1118" spans="1:3">
      <c r="A1118" t="s">
        <v>2453</v>
      </c>
      <c r="B1118" t="s">
        <v>2454</v>
      </c>
      <c r="C1118" t="str">
        <f t="shared" si="17"/>
        <v>L7261-公共就业服务</v>
      </c>
    </row>
    <row r="1119" spans="1:3">
      <c r="A1119" t="s">
        <v>2455</v>
      </c>
      <c r="B1119" t="s">
        <v>2456</v>
      </c>
      <c r="C1119" t="str">
        <f t="shared" si="17"/>
        <v>L7262-职业中介服务</v>
      </c>
    </row>
    <row r="1120" spans="1:3">
      <c r="A1120" t="s">
        <v>2457</v>
      </c>
      <c r="B1120" t="s">
        <v>2458</v>
      </c>
      <c r="C1120" t="str">
        <f t="shared" si="17"/>
        <v>L7263-劳务派遣服务</v>
      </c>
    </row>
    <row r="1121" spans="1:3">
      <c r="A1121" t="s">
        <v>2459</v>
      </c>
      <c r="B1121" t="s">
        <v>2460</v>
      </c>
      <c r="C1121" t="str">
        <f t="shared" ref="C1121:C1184" si="18">A1121&amp;"-"&amp;B1121</f>
        <v>L7264-创业指导服务</v>
      </c>
    </row>
    <row r="1122" spans="1:3">
      <c r="A1122" t="s">
        <v>2461</v>
      </c>
      <c r="B1122" t="s">
        <v>2462</v>
      </c>
      <c r="C1122" t="str">
        <f t="shared" si="18"/>
        <v>L7269-其他人力资源服务</v>
      </c>
    </row>
    <row r="1123" spans="1:3">
      <c r="A1123" t="s">
        <v>2463</v>
      </c>
      <c r="B1123" t="s">
        <v>2464</v>
      </c>
      <c r="C1123" t="str">
        <f t="shared" si="18"/>
        <v>L7271-安全服务</v>
      </c>
    </row>
    <row r="1124" spans="1:3">
      <c r="A1124" t="s">
        <v>2465</v>
      </c>
      <c r="B1124" t="s">
        <v>2466</v>
      </c>
      <c r="C1124" t="str">
        <f t="shared" si="18"/>
        <v>L7272-安全系统监控服务</v>
      </c>
    </row>
    <row r="1125" spans="1:3">
      <c r="A1125" t="s">
        <v>2467</v>
      </c>
      <c r="B1125" t="s">
        <v>2468</v>
      </c>
      <c r="C1125" t="str">
        <f t="shared" si="18"/>
        <v>L7279-其他安全保护服务</v>
      </c>
    </row>
    <row r="1126" spans="1:3">
      <c r="A1126" t="s">
        <v>2469</v>
      </c>
      <c r="B1126" t="s">
        <v>2470</v>
      </c>
      <c r="C1126" t="str">
        <f t="shared" si="18"/>
        <v>L7281-科技会展服务</v>
      </c>
    </row>
    <row r="1127" spans="1:3">
      <c r="A1127" t="s">
        <v>2471</v>
      </c>
      <c r="B1127" t="s">
        <v>2472</v>
      </c>
      <c r="C1127" t="str">
        <f t="shared" si="18"/>
        <v>L7282-旅游会展服务</v>
      </c>
    </row>
    <row r="1128" spans="1:3">
      <c r="A1128" t="s">
        <v>2473</v>
      </c>
      <c r="B1128" t="s">
        <v>2474</v>
      </c>
      <c r="C1128" t="str">
        <f t="shared" si="18"/>
        <v>L7283-体育会展服务</v>
      </c>
    </row>
    <row r="1129" spans="1:3">
      <c r="A1129" t="s">
        <v>2475</v>
      </c>
      <c r="B1129" t="s">
        <v>2476</v>
      </c>
      <c r="C1129" t="str">
        <f t="shared" si="18"/>
        <v>L7284-文化会展服务</v>
      </c>
    </row>
    <row r="1130" spans="1:3">
      <c r="A1130" t="s">
        <v>2477</v>
      </c>
      <c r="B1130" t="s">
        <v>2478</v>
      </c>
      <c r="C1130" t="str">
        <f t="shared" si="18"/>
        <v>L7289-其他会议、展览及相关服务</v>
      </c>
    </row>
    <row r="1131" spans="1:3">
      <c r="A1131" t="s">
        <v>2479</v>
      </c>
      <c r="B1131" t="s">
        <v>2480</v>
      </c>
      <c r="C1131" t="str">
        <f t="shared" si="18"/>
        <v>L7291-旅行社及相关服务</v>
      </c>
    </row>
    <row r="1132" spans="1:3">
      <c r="A1132" t="s">
        <v>2481</v>
      </c>
      <c r="B1132" t="s">
        <v>2482</v>
      </c>
      <c r="C1132" t="str">
        <f t="shared" si="18"/>
        <v>L7292-包装服务</v>
      </c>
    </row>
    <row r="1133" spans="1:3">
      <c r="A1133" t="s">
        <v>2483</v>
      </c>
      <c r="B1133" t="s">
        <v>2484</v>
      </c>
      <c r="C1133" t="str">
        <f t="shared" si="18"/>
        <v>L7293-办公服务</v>
      </c>
    </row>
    <row r="1134" spans="1:3">
      <c r="A1134" t="s">
        <v>2485</v>
      </c>
      <c r="B1134" t="s">
        <v>2486</v>
      </c>
      <c r="C1134" t="str">
        <f t="shared" si="18"/>
        <v>L7294-翻译服务</v>
      </c>
    </row>
    <row r="1135" spans="1:3">
      <c r="A1135" t="s">
        <v>2487</v>
      </c>
      <c r="B1135" t="s">
        <v>2488</v>
      </c>
      <c r="C1135" t="str">
        <f t="shared" si="18"/>
        <v>L7295-信用服务</v>
      </c>
    </row>
    <row r="1136" spans="1:3">
      <c r="A1136" t="s">
        <v>2489</v>
      </c>
      <c r="B1136" t="s">
        <v>2490</v>
      </c>
      <c r="C1136" t="str">
        <f t="shared" si="18"/>
        <v>L7296-非融资担保服务</v>
      </c>
    </row>
    <row r="1137" spans="1:3">
      <c r="A1137" t="s">
        <v>2491</v>
      </c>
      <c r="B1137" t="s">
        <v>2492</v>
      </c>
      <c r="C1137" t="str">
        <f t="shared" si="18"/>
        <v>L7297-商务代理代办服务</v>
      </c>
    </row>
    <row r="1138" spans="1:3">
      <c r="A1138" t="s">
        <v>2493</v>
      </c>
      <c r="B1138" t="s">
        <v>2494</v>
      </c>
      <c r="C1138" t="str">
        <f t="shared" si="18"/>
        <v>L7298-票务代理服务</v>
      </c>
    </row>
    <row r="1139" spans="1:3">
      <c r="A1139" t="s">
        <v>2495</v>
      </c>
      <c r="B1139" t="s">
        <v>2496</v>
      </c>
      <c r="C1139" t="str">
        <f t="shared" si="18"/>
        <v>L7299-其他未列明商务服务业</v>
      </c>
    </row>
    <row r="1140" spans="1:3">
      <c r="A1140" t="s">
        <v>2497</v>
      </c>
      <c r="B1140" t="s">
        <v>2498</v>
      </c>
      <c r="C1140" t="str">
        <f t="shared" si="18"/>
        <v>M7310-自然科学研究和试验发展</v>
      </c>
    </row>
    <row r="1141" spans="1:3">
      <c r="A1141" t="s">
        <v>2499</v>
      </c>
      <c r="B1141" t="s">
        <v>2500</v>
      </c>
      <c r="C1141" t="str">
        <f t="shared" si="18"/>
        <v>M7320-工程和技术研究和试验发展</v>
      </c>
    </row>
    <row r="1142" spans="1:3">
      <c r="A1142" t="s">
        <v>2501</v>
      </c>
      <c r="B1142" t="s">
        <v>2502</v>
      </c>
      <c r="C1142" t="str">
        <f t="shared" si="18"/>
        <v>M7330-农业科学研究和试验发展</v>
      </c>
    </row>
    <row r="1143" spans="1:3">
      <c r="A1143" t="s">
        <v>2503</v>
      </c>
      <c r="B1143" t="s">
        <v>2504</v>
      </c>
      <c r="C1143" t="str">
        <f t="shared" si="18"/>
        <v>M7340-医学研究和试验发展</v>
      </c>
    </row>
    <row r="1144" spans="1:3">
      <c r="A1144" t="s">
        <v>2505</v>
      </c>
      <c r="B1144" t="s">
        <v>2506</v>
      </c>
      <c r="C1144" t="str">
        <f t="shared" si="18"/>
        <v>M7350-社会人文科学研究</v>
      </c>
    </row>
    <row r="1145" spans="1:3">
      <c r="A1145" t="s">
        <v>2507</v>
      </c>
      <c r="B1145" t="s">
        <v>2508</v>
      </c>
      <c r="C1145" t="str">
        <f t="shared" si="18"/>
        <v>M7410-气象服务</v>
      </c>
    </row>
    <row r="1146" spans="1:3">
      <c r="A1146" t="s">
        <v>2509</v>
      </c>
      <c r="B1146" t="s">
        <v>2510</v>
      </c>
      <c r="C1146" t="str">
        <f t="shared" si="18"/>
        <v>M7420-地震服务</v>
      </c>
    </row>
    <row r="1147" spans="1:3">
      <c r="A1147" t="s">
        <v>2511</v>
      </c>
      <c r="B1147" t="s">
        <v>2512</v>
      </c>
      <c r="C1147" t="str">
        <f t="shared" si="18"/>
        <v>M7431-海洋气象服务</v>
      </c>
    </row>
    <row r="1148" spans="1:3">
      <c r="A1148" t="s">
        <v>2513</v>
      </c>
      <c r="B1148" t="s">
        <v>2514</v>
      </c>
      <c r="C1148" t="str">
        <f t="shared" si="18"/>
        <v>M7432-海洋环境服务</v>
      </c>
    </row>
    <row r="1149" spans="1:3">
      <c r="A1149" t="s">
        <v>2515</v>
      </c>
      <c r="B1149" t="s">
        <v>2516</v>
      </c>
      <c r="C1149" t="str">
        <f t="shared" si="18"/>
        <v>M7439-其他海洋服务</v>
      </c>
    </row>
    <row r="1150" spans="1:3">
      <c r="A1150" t="s">
        <v>2517</v>
      </c>
      <c r="B1150" t="s">
        <v>2518</v>
      </c>
      <c r="C1150" t="str">
        <f t="shared" si="18"/>
        <v>M7441-遥感测绘服务</v>
      </c>
    </row>
    <row r="1151" spans="1:3">
      <c r="A1151" t="s">
        <v>2519</v>
      </c>
      <c r="B1151" t="s">
        <v>2520</v>
      </c>
      <c r="C1151" t="str">
        <f t="shared" si="18"/>
        <v>M7449-其他测绘地理信息服务</v>
      </c>
    </row>
    <row r="1152" spans="1:3">
      <c r="A1152" t="s">
        <v>2521</v>
      </c>
      <c r="B1152" t="s">
        <v>2522</v>
      </c>
      <c r="C1152" t="str">
        <f t="shared" si="18"/>
        <v>M7451-检验检疫服务</v>
      </c>
    </row>
    <row r="1153" spans="1:3">
      <c r="A1153" t="s">
        <v>2523</v>
      </c>
      <c r="B1153" t="s">
        <v>2524</v>
      </c>
      <c r="C1153" t="str">
        <f t="shared" si="18"/>
        <v>M7452-检测服务</v>
      </c>
    </row>
    <row r="1154" spans="1:3">
      <c r="A1154" t="s">
        <v>2525</v>
      </c>
      <c r="B1154" t="s">
        <v>2526</v>
      </c>
      <c r="C1154" t="str">
        <f t="shared" si="18"/>
        <v>M7453-计量服务</v>
      </c>
    </row>
    <row r="1155" spans="1:3">
      <c r="A1155" t="s">
        <v>2527</v>
      </c>
      <c r="B1155" t="s">
        <v>2528</v>
      </c>
      <c r="C1155" t="str">
        <f t="shared" si="18"/>
        <v>M7454-标准化服务</v>
      </c>
    </row>
    <row r="1156" spans="1:3">
      <c r="A1156" t="s">
        <v>2529</v>
      </c>
      <c r="B1156" t="s">
        <v>2530</v>
      </c>
      <c r="C1156" t="str">
        <f t="shared" si="18"/>
        <v>M7455-认证认可服务</v>
      </c>
    </row>
    <row r="1157" spans="1:3">
      <c r="A1157" t="s">
        <v>2531</v>
      </c>
      <c r="B1157" t="s">
        <v>2532</v>
      </c>
      <c r="C1157" t="str">
        <f t="shared" si="18"/>
        <v>M7459-其他质检技术服务</v>
      </c>
    </row>
    <row r="1158" spans="1:3">
      <c r="A1158" t="s">
        <v>2533</v>
      </c>
      <c r="B1158" t="s">
        <v>2534</v>
      </c>
      <c r="C1158" t="str">
        <f t="shared" si="18"/>
        <v>M7461-环境保护监测</v>
      </c>
    </row>
    <row r="1159" spans="1:3">
      <c r="A1159" t="s">
        <v>2535</v>
      </c>
      <c r="B1159" t="s">
        <v>2536</v>
      </c>
      <c r="C1159" t="str">
        <f t="shared" si="18"/>
        <v>M7462-生态资源监测</v>
      </c>
    </row>
    <row r="1160" spans="1:3">
      <c r="A1160" t="s">
        <v>2537</v>
      </c>
      <c r="B1160" t="s">
        <v>2538</v>
      </c>
      <c r="C1160" t="str">
        <f t="shared" si="18"/>
        <v>M7463-野生动物疫源疫病防控监测</v>
      </c>
    </row>
    <row r="1161" spans="1:3">
      <c r="A1161" t="s">
        <v>2539</v>
      </c>
      <c r="B1161" t="s">
        <v>2540</v>
      </c>
      <c r="C1161" t="str">
        <f t="shared" si="18"/>
        <v>M7471-能源矿产地质勘查</v>
      </c>
    </row>
    <row r="1162" spans="1:3">
      <c r="A1162" t="s">
        <v>2541</v>
      </c>
      <c r="B1162" t="s">
        <v>2542</v>
      </c>
      <c r="C1162" t="str">
        <f t="shared" si="18"/>
        <v>M7472-固体矿产地质勘查</v>
      </c>
    </row>
    <row r="1163" spans="1:3">
      <c r="A1163" t="s">
        <v>2543</v>
      </c>
      <c r="B1163" t="s">
        <v>2544</v>
      </c>
      <c r="C1163" t="str">
        <f t="shared" si="18"/>
        <v>M7473-水、二氧化碳等矿产地质勘查</v>
      </c>
    </row>
    <row r="1164" spans="1:3">
      <c r="A1164" t="s">
        <v>2545</v>
      </c>
      <c r="B1164" t="s">
        <v>2546</v>
      </c>
      <c r="C1164" t="str">
        <f t="shared" si="18"/>
        <v>M7474-基础地质勘查</v>
      </c>
    </row>
    <row r="1165" spans="1:3">
      <c r="A1165" t="s">
        <v>2547</v>
      </c>
      <c r="B1165" t="s">
        <v>2548</v>
      </c>
      <c r="C1165" t="str">
        <f t="shared" si="18"/>
        <v>M7475-地质勘查技术服务</v>
      </c>
    </row>
    <row r="1166" spans="1:3">
      <c r="A1166" t="s">
        <v>2549</v>
      </c>
      <c r="B1166" t="s">
        <v>2550</v>
      </c>
      <c r="C1166" t="str">
        <f t="shared" si="18"/>
        <v>M7481-工程管理服务</v>
      </c>
    </row>
    <row r="1167" spans="1:3">
      <c r="A1167" t="s">
        <v>2551</v>
      </c>
      <c r="B1167" t="s">
        <v>2552</v>
      </c>
      <c r="C1167" t="str">
        <f t="shared" si="18"/>
        <v>M7482-工程监理服务</v>
      </c>
    </row>
    <row r="1168" spans="1:3">
      <c r="A1168" t="s">
        <v>2553</v>
      </c>
      <c r="B1168" t="s">
        <v>2554</v>
      </c>
      <c r="C1168" t="str">
        <f t="shared" si="18"/>
        <v>M7483-工程勘察活动</v>
      </c>
    </row>
    <row r="1169" spans="1:3">
      <c r="A1169" t="s">
        <v>2555</v>
      </c>
      <c r="B1169" t="s">
        <v>2556</v>
      </c>
      <c r="C1169" t="str">
        <f t="shared" si="18"/>
        <v>M7484-工程设计活动</v>
      </c>
    </row>
    <row r="1170" spans="1:3">
      <c r="A1170" t="s">
        <v>2557</v>
      </c>
      <c r="B1170" t="s">
        <v>2558</v>
      </c>
      <c r="C1170" t="str">
        <f t="shared" si="18"/>
        <v>M7485-规划设计管理</v>
      </c>
    </row>
    <row r="1171" spans="1:3">
      <c r="A1171" t="s">
        <v>2559</v>
      </c>
      <c r="B1171" t="s">
        <v>2560</v>
      </c>
      <c r="C1171" t="str">
        <f t="shared" si="18"/>
        <v>M7486-土地规划服务</v>
      </c>
    </row>
    <row r="1172" spans="1:3">
      <c r="A1172" t="s">
        <v>2561</v>
      </c>
      <c r="B1172" t="s">
        <v>2562</v>
      </c>
      <c r="C1172" t="str">
        <f t="shared" si="18"/>
        <v>M7491-工业设计服务</v>
      </c>
    </row>
    <row r="1173" spans="1:3">
      <c r="A1173" t="s">
        <v>2563</v>
      </c>
      <c r="B1173" t="s">
        <v>2564</v>
      </c>
      <c r="C1173" t="str">
        <f t="shared" si="18"/>
        <v>M7492-专业设计服务</v>
      </c>
    </row>
    <row r="1174" spans="1:3">
      <c r="A1174" t="s">
        <v>2565</v>
      </c>
      <c r="B1174" t="s">
        <v>2566</v>
      </c>
      <c r="C1174" t="str">
        <f t="shared" si="18"/>
        <v>M7493-兽医服务</v>
      </c>
    </row>
    <row r="1175" spans="1:3">
      <c r="A1175" t="s">
        <v>2567</v>
      </c>
      <c r="B1175" t="s">
        <v>2568</v>
      </c>
      <c r="C1175" t="str">
        <f t="shared" si="18"/>
        <v>M7499-其他未列明专业技术服务业</v>
      </c>
    </row>
    <row r="1176" spans="1:3">
      <c r="A1176" t="s">
        <v>2569</v>
      </c>
      <c r="B1176" t="s">
        <v>2570</v>
      </c>
      <c r="C1176" t="str">
        <f t="shared" si="18"/>
        <v>M7511-农林牧渔技术推广服务</v>
      </c>
    </row>
    <row r="1177" spans="1:3">
      <c r="A1177" t="s">
        <v>2571</v>
      </c>
      <c r="B1177" t="s">
        <v>2572</v>
      </c>
      <c r="C1177" t="str">
        <f t="shared" si="18"/>
        <v>M7512-生物技术推广服务</v>
      </c>
    </row>
    <row r="1178" spans="1:3">
      <c r="A1178" t="s">
        <v>2573</v>
      </c>
      <c r="B1178" t="s">
        <v>2574</v>
      </c>
      <c r="C1178" t="str">
        <f t="shared" si="18"/>
        <v>M7513-新材料技术推广服务</v>
      </c>
    </row>
    <row r="1179" spans="1:3">
      <c r="A1179" t="s">
        <v>2575</v>
      </c>
      <c r="B1179" t="s">
        <v>2576</v>
      </c>
      <c r="C1179" t="str">
        <f t="shared" si="18"/>
        <v>M7514-节能技术推广服务</v>
      </c>
    </row>
    <row r="1180" spans="1:3">
      <c r="A1180" t="s">
        <v>2577</v>
      </c>
      <c r="B1180" t="s">
        <v>2578</v>
      </c>
      <c r="C1180" t="str">
        <f t="shared" si="18"/>
        <v>M7515-新能源技术推广服务</v>
      </c>
    </row>
    <row r="1181" spans="1:3">
      <c r="A1181" t="s">
        <v>2579</v>
      </c>
      <c r="B1181" t="s">
        <v>2580</v>
      </c>
      <c r="C1181" t="str">
        <f t="shared" si="18"/>
        <v>M7516-环保技术推广服务</v>
      </c>
    </row>
    <row r="1182" spans="1:3">
      <c r="A1182" t="s">
        <v>2581</v>
      </c>
      <c r="B1182" t="s">
        <v>2582</v>
      </c>
      <c r="C1182" t="str">
        <f t="shared" si="18"/>
        <v>M7517-三维（3D)打印技术推广服务</v>
      </c>
    </row>
    <row r="1183" spans="1:3">
      <c r="A1183" t="s">
        <v>2583</v>
      </c>
      <c r="B1183" t="s">
        <v>2584</v>
      </c>
      <c r="C1183" t="str">
        <f t="shared" si="18"/>
        <v>M7519-其他技术推广服务</v>
      </c>
    </row>
    <row r="1184" spans="1:3">
      <c r="A1184" t="s">
        <v>2585</v>
      </c>
      <c r="B1184" t="s">
        <v>2586</v>
      </c>
      <c r="C1184" t="str">
        <f t="shared" si="18"/>
        <v>M7520-知识产权服务</v>
      </c>
    </row>
    <row r="1185" spans="1:3">
      <c r="A1185" t="s">
        <v>2587</v>
      </c>
      <c r="B1185" t="s">
        <v>2588</v>
      </c>
      <c r="C1185" t="str">
        <f t="shared" ref="C1185:C1248" si="19">A1185&amp;"-"&amp;B1185</f>
        <v>M7530-科技中介服务</v>
      </c>
    </row>
    <row r="1186" spans="1:3">
      <c r="A1186" t="s">
        <v>2589</v>
      </c>
      <c r="B1186" t="s">
        <v>2590</v>
      </c>
      <c r="C1186" t="str">
        <f t="shared" si="19"/>
        <v>M7540-创业空间服务</v>
      </c>
    </row>
    <row r="1187" spans="1:3">
      <c r="A1187" t="s">
        <v>2591</v>
      </c>
      <c r="B1187" t="s">
        <v>2592</v>
      </c>
      <c r="C1187" t="str">
        <f t="shared" si="19"/>
        <v>M7590-其他科技推广服务业</v>
      </c>
    </row>
    <row r="1188" spans="1:3">
      <c r="A1188" t="s">
        <v>2593</v>
      </c>
      <c r="B1188" t="s">
        <v>2594</v>
      </c>
      <c r="C1188" t="str">
        <f t="shared" si="19"/>
        <v>N7610-防洪除涝设施管理</v>
      </c>
    </row>
    <row r="1189" spans="1:3">
      <c r="A1189" t="s">
        <v>2595</v>
      </c>
      <c r="B1189" t="s">
        <v>2596</v>
      </c>
      <c r="C1189" t="str">
        <f t="shared" si="19"/>
        <v>N7620-水资源管理</v>
      </c>
    </row>
    <row r="1190" spans="1:3">
      <c r="A1190" t="s">
        <v>2597</v>
      </c>
      <c r="B1190" t="s">
        <v>2598</v>
      </c>
      <c r="C1190" t="str">
        <f t="shared" si="19"/>
        <v>N7630-天然水收集与分配</v>
      </c>
    </row>
    <row r="1191" spans="1:3">
      <c r="A1191" t="s">
        <v>2599</v>
      </c>
      <c r="B1191" t="s">
        <v>2600</v>
      </c>
      <c r="C1191" t="str">
        <f t="shared" si="19"/>
        <v>N7640-水文服务</v>
      </c>
    </row>
    <row r="1192" spans="1:3">
      <c r="A1192" t="s">
        <v>2601</v>
      </c>
      <c r="B1192" t="s">
        <v>2602</v>
      </c>
      <c r="C1192" t="str">
        <f t="shared" si="19"/>
        <v>N7690-其他水利管理业</v>
      </c>
    </row>
    <row r="1193" spans="1:3">
      <c r="A1193" t="s">
        <v>2603</v>
      </c>
      <c r="B1193" t="s">
        <v>2604</v>
      </c>
      <c r="C1193" t="str">
        <f t="shared" si="19"/>
        <v>N7711-自然生态系统保护管理</v>
      </c>
    </row>
    <row r="1194" spans="1:3">
      <c r="A1194" t="s">
        <v>2605</v>
      </c>
      <c r="B1194" t="s">
        <v>2606</v>
      </c>
      <c r="C1194" t="str">
        <f t="shared" si="19"/>
        <v>N7712-自然遗迹保护管理</v>
      </c>
    </row>
    <row r="1195" spans="1:3">
      <c r="A1195" t="s">
        <v>2607</v>
      </c>
      <c r="B1195" t="s">
        <v>2608</v>
      </c>
      <c r="C1195" t="str">
        <f t="shared" si="19"/>
        <v>N7713-野生动物保护</v>
      </c>
    </row>
    <row r="1196" spans="1:3">
      <c r="A1196" t="s">
        <v>2609</v>
      </c>
      <c r="B1196" t="s">
        <v>2610</v>
      </c>
      <c r="C1196" t="str">
        <f t="shared" si="19"/>
        <v>N7714-野生植物保护</v>
      </c>
    </row>
    <row r="1197" spans="1:3">
      <c r="A1197" t="s">
        <v>2611</v>
      </c>
      <c r="B1197" t="s">
        <v>2612</v>
      </c>
      <c r="C1197" t="str">
        <f t="shared" si="19"/>
        <v>N7715-动物园、水族馆管理服务</v>
      </c>
    </row>
    <row r="1198" spans="1:3">
      <c r="A1198" t="s">
        <v>2613</v>
      </c>
      <c r="B1198" t="s">
        <v>2614</v>
      </c>
      <c r="C1198" t="str">
        <f t="shared" si="19"/>
        <v>N7716-植物园管理服务</v>
      </c>
    </row>
    <row r="1199" spans="1:3">
      <c r="A1199" t="s">
        <v>2615</v>
      </c>
      <c r="B1199" t="s">
        <v>2616</v>
      </c>
      <c r="C1199" t="str">
        <f t="shared" si="19"/>
        <v>N7719-其他自然保护</v>
      </c>
    </row>
    <row r="1200" spans="1:3">
      <c r="A1200" t="s">
        <v>2617</v>
      </c>
      <c r="B1200" t="s">
        <v>2618</v>
      </c>
      <c r="C1200" t="str">
        <f t="shared" si="19"/>
        <v>N7721-水污染治理</v>
      </c>
    </row>
    <row r="1201" spans="1:3">
      <c r="A1201" t="s">
        <v>2619</v>
      </c>
      <c r="B1201" t="s">
        <v>2620</v>
      </c>
      <c r="C1201" t="str">
        <f t="shared" si="19"/>
        <v>N7722-大气污染治理</v>
      </c>
    </row>
    <row r="1202" spans="1:3">
      <c r="A1202" t="s">
        <v>2621</v>
      </c>
      <c r="B1202" t="s">
        <v>2622</v>
      </c>
      <c r="C1202" t="str">
        <f t="shared" si="19"/>
        <v>N7723-固体废物治理</v>
      </c>
    </row>
    <row r="1203" spans="1:3">
      <c r="A1203" t="s">
        <v>2623</v>
      </c>
      <c r="B1203" t="s">
        <v>2624</v>
      </c>
      <c r="C1203" t="str">
        <f t="shared" si="19"/>
        <v>N7724-危险废物治理</v>
      </c>
    </row>
    <row r="1204" spans="1:3">
      <c r="A1204" t="s">
        <v>2625</v>
      </c>
      <c r="B1204" t="s">
        <v>2626</v>
      </c>
      <c r="C1204" t="str">
        <f t="shared" si="19"/>
        <v>N7725-放射性废物治理</v>
      </c>
    </row>
    <row r="1205" spans="1:3">
      <c r="A1205" t="s">
        <v>2627</v>
      </c>
      <c r="B1205" t="s">
        <v>2628</v>
      </c>
      <c r="C1205" t="str">
        <f t="shared" si="19"/>
        <v>N7726-土壤污染治理与修复服务</v>
      </c>
    </row>
    <row r="1206" spans="1:3">
      <c r="A1206" t="s">
        <v>2629</v>
      </c>
      <c r="B1206" t="s">
        <v>2630</v>
      </c>
      <c r="C1206" t="str">
        <f t="shared" si="19"/>
        <v>N7727-噪声与振动控制服务</v>
      </c>
    </row>
    <row r="1207" spans="1:3">
      <c r="A1207" t="s">
        <v>2631</v>
      </c>
      <c r="B1207" t="s">
        <v>2632</v>
      </c>
      <c r="C1207" t="str">
        <f t="shared" si="19"/>
        <v>N7729-其他污染治理</v>
      </c>
    </row>
    <row r="1208" spans="1:3">
      <c r="A1208" t="s">
        <v>2633</v>
      </c>
      <c r="B1208" t="s">
        <v>2634</v>
      </c>
      <c r="C1208" t="str">
        <f t="shared" si="19"/>
        <v>N7810-市政设施管理</v>
      </c>
    </row>
    <row r="1209" spans="1:3">
      <c r="A1209" t="s">
        <v>2635</v>
      </c>
      <c r="B1209" t="s">
        <v>2636</v>
      </c>
      <c r="C1209" t="str">
        <f t="shared" si="19"/>
        <v>N7820-环境卫生管理</v>
      </c>
    </row>
    <row r="1210" spans="1:3">
      <c r="A1210" t="s">
        <v>2637</v>
      </c>
      <c r="B1210" t="s">
        <v>2638</v>
      </c>
      <c r="C1210" t="str">
        <f t="shared" si="19"/>
        <v>N7830-城乡市容管理</v>
      </c>
    </row>
    <row r="1211" spans="1:3">
      <c r="A1211" t="s">
        <v>2639</v>
      </c>
      <c r="B1211" t="s">
        <v>2640</v>
      </c>
      <c r="C1211" t="str">
        <f t="shared" si="19"/>
        <v>N7840-绿化管理</v>
      </c>
    </row>
    <row r="1212" spans="1:3">
      <c r="A1212" t="s">
        <v>2641</v>
      </c>
      <c r="B1212" t="s">
        <v>2642</v>
      </c>
      <c r="C1212" t="str">
        <f t="shared" si="19"/>
        <v>N7850-城市公园管理</v>
      </c>
    </row>
    <row r="1213" spans="1:3">
      <c r="A1213" t="s">
        <v>2643</v>
      </c>
      <c r="B1213" t="s">
        <v>2644</v>
      </c>
      <c r="C1213" t="str">
        <f t="shared" si="19"/>
        <v>N7861-名胜风景区管理</v>
      </c>
    </row>
    <row r="1214" spans="1:3">
      <c r="A1214" t="s">
        <v>2645</v>
      </c>
      <c r="B1214" t="s">
        <v>2646</v>
      </c>
      <c r="C1214" t="str">
        <f t="shared" si="19"/>
        <v>N7862-森林公园管理</v>
      </c>
    </row>
    <row r="1215" spans="1:3">
      <c r="A1215" t="s">
        <v>2647</v>
      </c>
      <c r="B1215" t="s">
        <v>2648</v>
      </c>
      <c r="C1215" t="str">
        <f t="shared" si="19"/>
        <v>N7869-其他游览景区管理</v>
      </c>
    </row>
    <row r="1216" spans="1:3">
      <c r="A1216" t="s">
        <v>2649</v>
      </c>
      <c r="B1216" t="s">
        <v>2650</v>
      </c>
      <c r="C1216" t="str">
        <f t="shared" si="19"/>
        <v>N7910-土地整治服务</v>
      </c>
    </row>
    <row r="1217" spans="1:3">
      <c r="A1217" t="s">
        <v>2651</v>
      </c>
      <c r="B1217" t="s">
        <v>2652</v>
      </c>
      <c r="C1217" t="str">
        <f t="shared" si="19"/>
        <v>N7920-土地调查评估服务</v>
      </c>
    </row>
    <row r="1218" spans="1:3">
      <c r="A1218" t="s">
        <v>2653</v>
      </c>
      <c r="B1218" t="s">
        <v>2654</v>
      </c>
      <c r="C1218" t="str">
        <f t="shared" si="19"/>
        <v>N7930-土地登记服务</v>
      </c>
    </row>
    <row r="1219" spans="1:3">
      <c r="A1219" t="s">
        <v>2655</v>
      </c>
      <c r="B1219" t="s">
        <v>2656</v>
      </c>
      <c r="C1219" t="str">
        <f t="shared" si="19"/>
        <v>N7940-土地登记代理服务</v>
      </c>
    </row>
    <row r="1220" spans="1:3">
      <c r="A1220" t="s">
        <v>2657</v>
      </c>
      <c r="B1220" t="s">
        <v>2658</v>
      </c>
      <c r="C1220" t="str">
        <f t="shared" si="19"/>
        <v>N7990-其他土地管理服务</v>
      </c>
    </row>
    <row r="1221" spans="1:3">
      <c r="A1221" t="s">
        <v>2659</v>
      </c>
      <c r="B1221" t="s">
        <v>2660</v>
      </c>
      <c r="C1221" t="str">
        <f t="shared" si="19"/>
        <v>O8010-家庭服务</v>
      </c>
    </row>
    <row r="1222" spans="1:3">
      <c r="A1222" t="s">
        <v>2661</v>
      </c>
      <c r="B1222" t="s">
        <v>2662</v>
      </c>
      <c r="C1222" t="str">
        <f t="shared" si="19"/>
        <v>O8020-托儿所服务</v>
      </c>
    </row>
    <row r="1223" spans="1:3">
      <c r="A1223" t="s">
        <v>2663</v>
      </c>
      <c r="B1223" t="s">
        <v>2664</v>
      </c>
      <c r="C1223" t="str">
        <f t="shared" si="19"/>
        <v>O8030-洗染服务</v>
      </c>
    </row>
    <row r="1224" spans="1:3">
      <c r="A1224" t="s">
        <v>2665</v>
      </c>
      <c r="B1224" t="s">
        <v>2666</v>
      </c>
      <c r="C1224" t="str">
        <f t="shared" si="19"/>
        <v>O8040-理发及美容服务</v>
      </c>
    </row>
    <row r="1225" spans="1:3">
      <c r="A1225" t="s">
        <v>2667</v>
      </c>
      <c r="B1225" t="s">
        <v>2668</v>
      </c>
      <c r="C1225" t="str">
        <f t="shared" si="19"/>
        <v>O8051-洗浴服务</v>
      </c>
    </row>
    <row r="1226" spans="1:3">
      <c r="A1226" t="s">
        <v>2669</v>
      </c>
      <c r="B1226" t="s">
        <v>2670</v>
      </c>
      <c r="C1226" t="str">
        <f t="shared" si="19"/>
        <v>O8052-足浴服务</v>
      </c>
    </row>
    <row r="1227" spans="1:3">
      <c r="A1227" t="s">
        <v>2671</v>
      </c>
      <c r="B1227" t="s">
        <v>2672</v>
      </c>
      <c r="C1227" t="str">
        <f t="shared" si="19"/>
        <v>O8053-养生保健服务</v>
      </c>
    </row>
    <row r="1228" spans="1:3">
      <c r="A1228" t="s">
        <v>2673</v>
      </c>
      <c r="B1228" t="s">
        <v>2674</v>
      </c>
      <c r="C1228" t="str">
        <f t="shared" si="19"/>
        <v>O8060-摄影扩印服务</v>
      </c>
    </row>
    <row r="1229" spans="1:3">
      <c r="A1229" t="s">
        <v>2675</v>
      </c>
      <c r="B1229" t="s">
        <v>2676</v>
      </c>
      <c r="C1229" t="str">
        <f t="shared" si="19"/>
        <v>O8070-婚姻服务</v>
      </c>
    </row>
    <row r="1230" spans="1:3">
      <c r="A1230" t="s">
        <v>2677</v>
      </c>
      <c r="B1230" t="s">
        <v>2678</v>
      </c>
      <c r="C1230" t="str">
        <f t="shared" si="19"/>
        <v>O8080-殡葬服务</v>
      </c>
    </row>
    <row r="1231" spans="1:3">
      <c r="A1231" t="s">
        <v>2679</v>
      </c>
      <c r="B1231" t="s">
        <v>2680</v>
      </c>
      <c r="C1231" t="str">
        <f t="shared" si="19"/>
        <v>O8090-其他居民服务业</v>
      </c>
    </row>
    <row r="1232" spans="1:3">
      <c r="A1232" t="s">
        <v>2681</v>
      </c>
      <c r="B1232" t="s">
        <v>2682</v>
      </c>
      <c r="C1232" t="str">
        <f t="shared" si="19"/>
        <v>O8111-汽车修理与维护</v>
      </c>
    </row>
    <row r="1233" spans="1:3">
      <c r="A1233" t="s">
        <v>2683</v>
      </c>
      <c r="B1233" t="s">
        <v>2684</v>
      </c>
      <c r="C1233" t="str">
        <f t="shared" si="19"/>
        <v>O8112-大型车辆装备修理与维护</v>
      </c>
    </row>
    <row r="1234" spans="1:3">
      <c r="A1234" t="s">
        <v>2685</v>
      </c>
      <c r="B1234" t="s">
        <v>2686</v>
      </c>
      <c r="C1234" t="str">
        <f t="shared" si="19"/>
        <v>O8113-摩托车修理与维护</v>
      </c>
    </row>
    <row r="1235" spans="1:3">
      <c r="A1235" t="s">
        <v>2687</v>
      </c>
      <c r="B1235" t="s">
        <v>2688</v>
      </c>
      <c r="C1235" t="str">
        <f t="shared" si="19"/>
        <v>O8114-助动车等修理与维护</v>
      </c>
    </row>
    <row r="1236" spans="1:3">
      <c r="A1236" t="s">
        <v>2689</v>
      </c>
      <c r="B1236" t="s">
        <v>2690</v>
      </c>
      <c r="C1236" t="str">
        <f t="shared" si="19"/>
        <v>O8121-计算机和辅助设备修理</v>
      </c>
    </row>
    <row r="1237" spans="1:3">
      <c r="A1237" t="s">
        <v>2691</v>
      </c>
      <c r="B1237" t="s">
        <v>2692</v>
      </c>
      <c r="C1237" t="str">
        <f t="shared" si="19"/>
        <v>O8122-通讯设备修理</v>
      </c>
    </row>
    <row r="1238" spans="1:3">
      <c r="A1238" t="s">
        <v>2693</v>
      </c>
      <c r="B1238" t="s">
        <v>2694</v>
      </c>
      <c r="C1238" t="str">
        <f t="shared" si="19"/>
        <v>O8129-其他办公设备维修</v>
      </c>
    </row>
    <row r="1239" spans="1:3">
      <c r="A1239" t="s">
        <v>2695</v>
      </c>
      <c r="B1239" t="s">
        <v>2696</v>
      </c>
      <c r="C1239" t="str">
        <f t="shared" si="19"/>
        <v>O8131-家用电子产品修理</v>
      </c>
    </row>
    <row r="1240" spans="1:3">
      <c r="A1240" t="s">
        <v>2697</v>
      </c>
      <c r="B1240" t="s">
        <v>2698</v>
      </c>
      <c r="C1240" t="str">
        <f t="shared" si="19"/>
        <v>O8132-日用电器修理</v>
      </c>
    </row>
    <row r="1241" spans="1:3">
      <c r="A1241" t="s">
        <v>2699</v>
      </c>
      <c r="B1241" t="s">
        <v>2700</v>
      </c>
      <c r="C1241" t="str">
        <f t="shared" si="19"/>
        <v>O8191-自行车修理</v>
      </c>
    </row>
    <row r="1242" spans="1:3">
      <c r="A1242" t="s">
        <v>2701</v>
      </c>
      <c r="B1242" t="s">
        <v>2702</v>
      </c>
      <c r="C1242" t="str">
        <f t="shared" si="19"/>
        <v>O8192-鞋和皮革修理</v>
      </c>
    </row>
    <row r="1243" spans="1:3">
      <c r="A1243" t="s">
        <v>2703</v>
      </c>
      <c r="B1243" t="s">
        <v>2704</v>
      </c>
      <c r="C1243" t="str">
        <f t="shared" si="19"/>
        <v>O8193-家具和相关物品修理</v>
      </c>
    </row>
    <row r="1244" spans="1:3">
      <c r="A1244" t="s">
        <v>2705</v>
      </c>
      <c r="B1244" t="s">
        <v>2706</v>
      </c>
      <c r="C1244" t="str">
        <f t="shared" si="19"/>
        <v>O8199-其他未列明日用产品修理业</v>
      </c>
    </row>
    <row r="1245" spans="1:3">
      <c r="A1245" t="s">
        <v>2707</v>
      </c>
      <c r="B1245" t="s">
        <v>2708</v>
      </c>
      <c r="C1245" t="str">
        <f t="shared" si="19"/>
        <v>O8211-建筑物清洁服务</v>
      </c>
    </row>
    <row r="1246" spans="1:3">
      <c r="A1246" t="s">
        <v>2709</v>
      </c>
      <c r="B1246" t="s">
        <v>2710</v>
      </c>
      <c r="C1246" t="str">
        <f t="shared" si="19"/>
        <v>O8219-其他清洁服务</v>
      </c>
    </row>
    <row r="1247" spans="1:3">
      <c r="A1247" t="s">
        <v>2711</v>
      </c>
      <c r="B1247" t="s">
        <v>2712</v>
      </c>
      <c r="C1247" t="str">
        <f t="shared" si="19"/>
        <v>O8221-宠物饲养</v>
      </c>
    </row>
    <row r="1248" spans="1:3">
      <c r="A1248" t="s">
        <v>2713</v>
      </c>
      <c r="B1248" t="s">
        <v>2714</v>
      </c>
      <c r="C1248" t="str">
        <f t="shared" si="19"/>
        <v>O8222-宠物医院服务</v>
      </c>
    </row>
    <row r="1249" spans="1:3">
      <c r="A1249" t="s">
        <v>2715</v>
      </c>
      <c r="B1249" t="s">
        <v>2716</v>
      </c>
      <c r="C1249" t="str">
        <f t="shared" ref="C1249:C1312" si="20">A1249&amp;"-"&amp;B1249</f>
        <v>O8223-宠物美容服务</v>
      </c>
    </row>
    <row r="1250" spans="1:3">
      <c r="A1250" t="s">
        <v>2717</v>
      </c>
      <c r="B1250" t="s">
        <v>2718</v>
      </c>
      <c r="C1250" t="str">
        <f t="shared" si="20"/>
        <v>O8224-宠物寄托收养服务</v>
      </c>
    </row>
    <row r="1251" spans="1:3">
      <c r="A1251" t="s">
        <v>2719</v>
      </c>
      <c r="B1251" t="s">
        <v>2720</v>
      </c>
      <c r="C1251" t="str">
        <f t="shared" si="20"/>
        <v>O8229-其他宠物服务</v>
      </c>
    </row>
    <row r="1252" spans="1:3">
      <c r="A1252" t="s">
        <v>2721</v>
      </c>
      <c r="B1252" t="s">
        <v>2722</v>
      </c>
      <c r="C1252" t="str">
        <f t="shared" si="20"/>
        <v>O8290-其他未列明服务业</v>
      </c>
    </row>
    <row r="1253" spans="1:3">
      <c r="A1253" t="s">
        <v>2723</v>
      </c>
      <c r="B1253" t="s">
        <v>2724</v>
      </c>
      <c r="C1253" t="str">
        <f t="shared" si="20"/>
        <v>P8310-学前教育</v>
      </c>
    </row>
    <row r="1254" spans="1:3">
      <c r="A1254" t="s">
        <v>2725</v>
      </c>
      <c r="B1254" t="s">
        <v>2726</v>
      </c>
      <c r="C1254" t="str">
        <f t="shared" si="20"/>
        <v>P8321-普通小学教育</v>
      </c>
    </row>
    <row r="1255" spans="1:3">
      <c r="A1255" t="s">
        <v>2727</v>
      </c>
      <c r="B1255" t="s">
        <v>2728</v>
      </c>
      <c r="C1255" t="str">
        <f t="shared" si="20"/>
        <v>P8322-成人小学教育</v>
      </c>
    </row>
    <row r="1256" spans="1:3">
      <c r="A1256" t="s">
        <v>2729</v>
      </c>
      <c r="B1256" t="s">
        <v>2730</v>
      </c>
      <c r="C1256" t="str">
        <f t="shared" si="20"/>
        <v>P8331-普通初中教育</v>
      </c>
    </row>
    <row r="1257" spans="1:3">
      <c r="A1257" t="s">
        <v>2731</v>
      </c>
      <c r="B1257" t="s">
        <v>2732</v>
      </c>
      <c r="C1257" t="str">
        <f t="shared" si="20"/>
        <v>P8332-职业初中教育</v>
      </c>
    </row>
    <row r="1258" spans="1:3">
      <c r="A1258" t="s">
        <v>2733</v>
      </c>
      <c r="B1258" t="s">
        <v>2734</v>
      </c>
      <c r="C1258" t="str">
        <f t="shared" si="20"/>
        <v>P8333-成人初中教育</v>
      </c>
    </row>
    <row r="1259" spans="1:3">
      <c r="A1259" t="s">
        <v>2735</v>
      </c>
      <c r="B1259" t="s">
        <v>2736</v>
      </c>
      <c r="C1259" t="str">
        <f t="shared" si="20"/>
        <v>P8334-普通高中教育</v>
      </c>
    </row>
    <row r="1260" spans="1:3">
      <c r="A1260" t="s">
        <v>2737</v>
      </c>
      <c r="B1260" t="s">
        <v>2738</v>
      </c>
      <c r="C1260" t="str">
        <f t="shared" si="20"/>
        <v>P8335-成人高中教育</v>
      </c>
    </row>
    <row r="1261" spans="1:3">
      <c r="A1261" t="s">
        <v>2739</v>
      </c>
      <c r="B1261" t="s">
        <v>2740</v>
      </c>
      <c r="C1261" t="str">
        <f t="shared" si="20"/>
        <v>P8336-中等职业学校教育</v>
      </c>
    </row>
    <row r="1262" spans="1:3">
      <c r="A1262" t="s">
        <v>2741</v>
      </c>
      <c r="B1262" t="s">
        <v>2742</v>
      </c>
      <c r="C1262" t="str">
        <f t="shared" si="20"/>
        <v>P8341-普通高等教育</v>
      </c>
    </row>
    <row r="1263" spans="1:3">
      <c r="A1263" t="s">
        <v>2743</v>
      </c>
      <c r="B1263" t="s">
        <v>2744</v>
      </c>
      <c r="C1263" t="str">
        <f t="shared" si="20"/>
        <v>P8342-成人高等教育</v>
      </c>
    </row>
    <row r="1264" spans="1:3">
      <c r="A1264" t="s">
        <v>2745</v>
      </c>
      <c r="B1264" t="s">
        <v>2746</v>
      </c>
      <c r="C1264" t="str">
        <f t="shared" si="20"/>
        <v>P8350-特殊教育</v>
      </c>
    </row>
    <row r="1265" spans="1:3">
      <c r="A1265" t="s">
        <v>2747</v>
      </c>
      <c r="B1265" t="s">
        <v>2748</v>
      </c>
      <c r="C1265" t="str">
        <f t="shared" si="20"/>
        <v>P8391-职业技能培训</v>
      </c>
    </row>
    <row r="1266" spans="1:3">
      <c r="A1266" t="s">
        <v>2749</v>
      </c>
      <c r="B1266" t="s">
        <v>2750</v>
      </c>
      <c r="C1266" t="str">
        <f t="shared" si="20"/>
        <v>P8392-体校及体育培训</v>
      </c>
    </row>
    <row r="1267" spans="1:3">
      <c r="A1267" t="s">
        <v>2751</v>
      </c>
      <c r="B1267" t="s">
        <v>2752</v>
      </c>
      <c r="C1267" t="str">
        <f t="shared" si="20"/>
        <v>P8393-文化艺术培训</v>
      </c>
    </row>
    <row r="1268" spans="1:3">
      <c r="A1268" t="s">
        <v>2753</v>
      </c>
      <c r="B1268" t="s">
        <v>2754</v>
      </c>
      <c r="C1268" t="str">
        <f t="shared" si="20"/>
        <v>P8394-教育辅助服务</v>
      </c>
    </row>
    <row r="1269" spans="1:3">
      <c r="A1269" t="s">
        <v>2755</v>
      </c>
      <c r="B1269" t="s">
        <v>2756</v>
      </c>
      <c r="C1269" t="str">
        <f t="shared" si="20"/>
        <v>P8399-其他未列明教育</v>
      </c>
    </row>
    <row r="1270" spans="1:3">
      <c r="A1270" t="s">
        <v>2757</v>
      </c>
      <c r="B1270" t="s">
        <v>2758</v>
      </c>
      <c r="C1270" t="str">
        <f t="shared" si="20"/>
        <v>Q8411-综合医院</v>
      </c>
    </row>
    <row r="1271" spans="1:3">
      <c r="A1271" t="s">
        <v>2759</v>
      </c>
      <c r="B1271" t="s">
        <v>2760</v>
      </c>
      <c r="C1271" t="str">
        <f t="shared" si="20"/>
        <v>Q8412-中医医院</v>
      </c>
    </row>
    <row r="1272" spans="1:3">
      <c r="A1272" t="s">
        <v>2761</v>
      </c>
      <c r="B1272" t="s">
        <v>2762</v>
      </c>
      <c r="C1272" t="str">
        <f t="shared" si="20"/>
        <v>Q8413-中西医结合医院</v>
      </c>
    </row>
    <row r="1273" spans="1:3">
      <c r="A1273" t="s">
        <v>2763</v>
      </c>
      <c r="B1273" t="s">
        <v>2764</v>
      </c>
      <c r="C1273" t="str">
        <f t="shared" si="20"/>
        <v>Q8414-民族医院</v>
      </c>
    </row>
    <row r="1274" spans="1:3">
      <c r="A1274" t="s">
        <v>2765</v>
      </c>
      <c r="B1274" t="s">
        <v>2766</v>
      </c>
      <c r="C1274" t="str">
        <f t="shared" si="20"/>
        <v>Q8415-专科医院</v>
      </c>
    </row>
    <row r="1275" spans="1:3">
      <c r="A1275" t="s">
        <v>2767</v>
      </c>
      <c r="B1275" t="s">
        <v>2768</v>
      </c>
      <c r="C1275" t="str">
        <f t="shared" si="20"/>
        <v>Q8416-疗养院</v>
      </c>
    </row>
    <row r="1276" spans="1:3">
      <c r="A1276" t="s">
        <v>2769</v>
      </c>
      <c r="B1276" t="s">
        <v>2770</v>
      </c>
      <c r="C1276" t="str">
        <f t="shared" si="20"/>
        <v>Q8421-社区卫生服务中心（站）</v>
      </c>
    </row>
    <row r="1277" spans="1:3">
      <c r="A1277" t="s">
        <v>2771</v>
      </c>
      <c r="B1277" t="s">
        <v>2772</v>
      </c>
      <c r="C1277" t="str">
        <f t="shared" si="20"/>
        <v>Q8422-街道卫生院</v>
      </c>
    </row>
    <row r="1278" spans="1:3">
      <c r="A1278" t="s">
        <v>2773</v>
      </c>
      <c r="B1278" t="s">
        <v>2774</v>
      </c>
      <c r="C1278" t="str">
        <f t="shared" si="20"/>
        <v>Q8423-乡镇卫生院</v>
      </c>
    </row>
    <row r="1279" spans="1:3">
      <c r="A1279" t="s">
        <v>2775</v>
      </c>
      <c r="B1279" t="s">
        <v>2776</v>
      </c>
      <c r="C1279" t="str">
        <f t="shared" si="20"/>
        <v>Q8424-村卫生室</v>
      </c>
    </row>
    <row r="1280" spans="1:3">
      <c r="A1280" t="s">
        <v>2777</v>
      </c>
      <c r="B1280" t="s">
        <v>2778</v>
      </c>
      <c r="C1280" t="str">
        <f t="shared" si="20"/>
        <v>Q8425-门诊部（所）</v>
      </c>
    </row>
    <row r="1281" spans="1:3">
      <c r="A1281" t="s">
        <v>2779</v>
      </c>
      <c r="B1281" t="s">
        <v>2780</v>
      </c>
      <c r="C1281" t="str">
        <f t="shared" si="20"/>
        <v>Q8431-疾病预防控制中心</v>
      </c>
    </row>
    <row r="1282" spans="1:3">
      <c r="A1282" t="s">
        <v>2781</v>
      </c>
      <c r="B1282" t="s">
        <v>2782</v>
      </c>
      <c r="C1282" t="str">
        <f t="shared" si="20"/>
        <v>Q8432-专科疾病防治院（所、站)</v>
      </c>
    </row>
    <row r="1283" spans="1:3">
      <c r="A1283" t="s">
        <v>2783</v>
      </c>
      <c r="B1283" t="s">
        <v>2784</v>
      </c>
      <c r="C1283" t="str">
        <f t="shared" si="20"/>
        <v>Q8433-妇幼保健院（所、站）</v>
      </c>
    </row>
    <row r="1284" spans="1:3">
      <c r="A1284" t="s">
        <v>2785</v>
      </c>
      <c r="B1284" t="s">
        <v>2786</v>
      </c>
      <c r="C1284" t="str">
        <f t="shared" si="20"/>
        <v>Q8434-急救中心（站）服务</v>
      </c>
    </row>
    <row r="1285" spans="1:3">
      <c r="A1285" t="s">
        <v>2787</v>
      </c>
      <c r="B1285" t="s">
        <v>2788</v>
      </c>
      <c r="C1285" t="str">
        <f t="shared" si="20"/>
        <v>Q8435-采供血机构服务</v>
      </c>
    </row>
    <row r="1286" spans="1:3">
      <c r="A1286" t="s">
        <v>2789</v>
      </c>
      <c r="B1286" t="s">
        <v>2790</v>
      </c>
      <c r="C1286" t="str">
        <f t="shared" si="20"/>
        <v>Q8436-计划生育技术服务活动</v>
      </c>
    </row>
    <row r="1287" spans="1:3">
      <c r="A1287" t="s">
        <v>2791</v>
      </c>
      <c r="B1287" t="s">
        <v>2792</v>
      </c>
      <c r="C1287" t="str">
        <f t="shared" si="20"/>
        <v>Q8491-健康体检服务</v>
      </c>
    </row>
    <row r="1288" spans="1:3">
      <c r="A1288" t="s">
        <v>2793</v>
      </c>
      <c r="B1288" t="s">
        <v>2794</v>
      </c>
      <c r="C1288" t="str">
        <f t="shared" si="20"/>
        <v>Q8492-临床检验服务</v>
      </c>
    </row>
    <row r="1289" spans="1:3">
      <c r="A1289" t="s">
        <v>2795</v>
      </c>
      <c r="B1289" t="s">
        <v>2796</v>
      </c>
      <c r="C1289" t="str">
        <f t="shared" si="20"/>
        <v>Q8499-其他未列明卫生服务</v>
      </c>
    </row>
    <row r="1290" spans="1:3">
      <c r="A1290" t="s">
        <v>2797</v>
      </c>
      <c r="B1290" t="s">
        <v>2798</v>
      </c>
      <c r="C1290" t="str">
        <f t="shared" si="20"/>
        <v>Q8511-干部休养所</v>
      </c>
    </row>
    <row r="1291" spans="1:3">
      <c r="A1291" t="s">
        <v>2799</v>
      </c>
      <c r="B1291" t="s">
        <v>2800</v>
      </c>
      <c r="C1291" t="str">
        <f t="shared" si="20"/>
        <v>Q8512-护理机构服务</v>
      </c>
    </row>
    <row r="1292" spans="1:3">
      <c r="A1292" t="s">
        <v>2801</v>
      </c>
      <c r="B1292" t="s">
        <v>2802</v>
      </c>
      <c r="C1292" t="str">
        <f t="shared" si="20"/>
        <v>Q8513-精神康复服务</v>
      </c>
    </row>
    <row r="1293" spans="1:3">
      <c r="A1293" t="s">
        <v>2803</v>
      </c>
      <c r="B1293" t="s">
        <v>2804</v>
      </c>
      <c r="C1293" t="str">
        <f t="shared" si="20"/>
        <v>Q8514-老年人、残疾人养护服务</v>
      </c>
    </row>
    <row r="1294" spans="1:3">
      <c r="A1294" t="s">
        <v>2805</v>
      </c>
      <c r="B1294" t="s">
        <v>2806</v>
      </c>
      <c r="C1294" t="str">
        <f t="shared" si="20"/>
        <v>Q8515-临终关怀服务</v>
      </c>
    </row>
    <row r="1295" spans="1:3">
      <c r="A1295" t="s">
        <v>2807</v>
      </c>
      <c r="B1295" t="s">
        <v>2808</v>
      </c>
      <c r="C1295" t="str">
        <f t="shared" si="20"/>
        <v>Q8516-孤残儿童收养和庇护服务</v>
      </c>
    </row>
    <row r="1296" spans="1:3">
      <c r="A1296" t="s">
        <v>2809</v>
      </c>
      <c r="B1296" t="s">
        <v>2810</v>
      </c>
      <c r="C1296" t="str">
        <f t="shared" si="20"/>
        <v>Q8519-其他提供住宿社会救助</v>
      </c>
    </row>
    <row r="1297" spans="1:3">
      <c r="A1297" t="s">
        <v>2811</v>
      </c>
      <c r="B1297" t="s">
        <v>2812</v>
      </c>
      <c r="C1297" t="str">
        <f t="shared" si="20"/>
        <v>Q8521-社会看护与帮助服务</v>
      </c>
    </row>
    <row r="1298" spans="1:3">
      <c r="A1298" t="s">
        <v>2813</v>
      </c>
      <c r="B1298" t="s">
        <v>2814</v>
      </c>
      <c r="C1298" t="str">
        <f t="shared" si="20"/>
        <v>Q8522-康复辅具适配服务</v>
      </c>
    </row>
    <row r="1299" spans="1:3">
      <c r="A1299" t="s">
        <v>2815</v>
      </c>
      <c r="B1299" t="s">
        <v>2816</v>
      </c>
      <c r="C1299" t="str">
        <f t="shared" si="20"/>
        <v>Q8529-其他不提供住宿社会工作</v>
      </c>
    </row>
    <row r="1300" spans="1:3">
      <c r="A1300" t="s">
        <v>2817</v>
      </c>
      <c r="B1300" t="s">
        <v>2818</v>
      </c>
      <c r="C1300" t="str">
        <f t="shared" si="20"/>
        <v>R8610-新闻业</v>
      </c>
    </row>
    <row r="1301" spans="1:3">
      <c r="A1301" t="s">
        <v>2819</v>
      </c>
      <c r="B1301" t="s">
        <v>2820</v>
      </c>
      <c r="C1301" t="str">
        <f t="shared" si="20"/>
        <v>R8621-图书出版</v>
      </c>
    </row>
    <row r="1302" spans="1:3">
      <c r="A1302" t="s">
        <v>2821</v>
      </c>
      <c r="B1302" t="s">
        <v>2822</v>
      </c>
      <c r="C1302" t="str">
        <f t="shared" si="20"/>
        <v>R8622-报纸出版</v>
      </c>
    </row>
    <row r="1303" spans="1:3">
      <c r="A1303" t="s">
        <v>2823</v>
      </c>
      <c r="B1303" t="s">
        <v>2824</v>
      </c>
      <c r="C1303" t="str">
        <f t="shared" si="20"/>
        <v>R8623-期刊出版</v>
      </c>
    </row>
    <row r="1304" spans="1:3">
      <c r="A1304" t="s">
        <v>2825</v>
      </c>
      <c r="B1304" t="s">
        <v>2826</v>
      </c>
      <c r="C1304" t="str">
        <f t="shared" si="20"/>
        <v>R8624-音像制品出版</v>
      </c>
    </row>
    <row r="1305" spans="1:3">
      <c r="A1305" t="s">
        <v>2827</v>
      </c>
      <c r="B1305" t="s">
        <v>2828</v>
      </c>
      <c r="C1305" t="str">
        <f t="shared" si="20"/>
        <v>R8625-电子出版物出版</v>
      </c>
    </row>
    <row r="1306" spans="1:3">
      <c r="A1306" t="s">
        <v>2829</v>
      </c>
      <c r="B1306" t="s">
        <v>2830</v>
      </c>
      <c r="C1306" t="str">
        <f t="shared" si="20"/>
        <v>R8626-数字出版</v>
      </c>
    </row>
    <row r="1307" spans="1:3">
      <c r="A1307" t="s">
        <v>2831</v>
      </c>
      <c r="B1307" t="s">
        <v>2832</v>
      </c>
      <c r="C1307" t="str">
        <f t="shared" si="20"/>
        <v>R8629-其他出版业</v>
      </c>
    </row>
    <row r="1308" spans="1:3">
      <c r="A1308" t="s">
        <v>2833</v>
      </c>
      <c r="B1308" t="s">
        <v>2834</v>
      </c>
      <c r="C1308" t="str">
        <f t="shared" si="20"/>
        <v>R8710-广播</v>
      </c>
    </row>
    <row r="1309" spans="1:3">
      <c r="A1309" t="s">
        <v>2835</v>
      </c>
      <c r="B1309" t="s">
        <v>2836</v>
      </c>
      <c r="C1309" t="str">
        <f t="shared" si="20"/>
        <v>R8720-电视</v>
      </c>
    </row>
    <row r="1310" spans="1:3">
      <c r="A1310" t="s">
        <v>2837</v>
      </c>
      <c r="B1310" t="s">
        <v>2838</v>
      </c>
      <c r="C1310" t="str">
        <f t="shared" si="20"/>
        <v>R8730-影视节目制作</v>
      </c>
    </row>
    <row r="1311" spans="1:3">
      <c r="A1311" t="s">
        <v>2839</v>
      </c>
      <c r="B1311" t="s">
        <v>2840</v>
      </c>
      <c r="C1311" t="str">
        <f t="shared" si="20"/>
        <v>R8740-广播电视集成播控</v>
      </c>
    </row>
    <row r="1312" spans="1:3">
      <c r="A1312" t="s">
        <v>2841</v>
      </c>
      <c r="B1312" t="s">
        <v>2842</v>
      </c>
      <c r="C1312" t="str">
        <f t="shared" si="20"/>
        <v>R8750-电影和广播电视节目发行</v>
      </c>
    </row>
    <row r="1313" spans="1:3">
      <c r="A1313" t="s">
        <v>2843</v>
      </c>
      <c r="B1313" t="s">
        <v>2844</v>
      </c>
      <c r="C1313" t="str">
        <f t="shared" ref="C1313:C1376" si="21">A1313&amp;"-"&amp;B1313</f>
        <v>R8760-电影放映</v>
      </c>
    </row>
    <row r="1314" spans="1:3">
      <c r="A1314" t="s">
        <v>2845</v>
      </c>
      <c r="B1314" t="s">
        <v>2846</v>
      </c>
      <c r="C1314" t="str">
        <f t="shared" si="21"/>
        <v>R8770-录音制作</v>
      </c>
    </row>
    <row r="1315" spans="1:3">
      <c r="A1315" t="s">
        <v>2847</v>
      </c>
      <c r="B1315" t="s">
        <v>2848</v>
      </c>
      <c r="C1315" t="str">
        <f t="shared" si="21"/>
        <v>R8810-文艺创作与表演</v>
      </c>
    </row>
    <row r="1316" spans="1:3">
      <c r="A1316" t="s">
        <v>2849</v>
      </c>
      <c r="B1316" t="s">
        <v>2850</v>
      </c>
      <c r="C1316" t="str">
        <f t="shared" si="21"/>
        <v>R8820-艺术表演场馆</v>
      </c>
    </row>
    <row r="1317" spans="1:3">
      <c r="A1317" t="s">
        <v>2851</v>
      </c>
      <c r="B1317" t="s">
        <v>2852</v>
      </c>
      <c r="C1317" t="str">
        <f t="shared" si="21"/>
        <v>R8831-图书馆</v>
      </c>
    </row>
    <row r="1318" spans="1:3">
      <c r="A1318" t="s">
        <v>2853</v>
      </c>
      <c r="B1318" t="s">
        <v>2854</v>
      </c>
      <c r="C1318" t="str">
        <f t="shared" si="21"/>
        <v>R8832-档案馆</v>
      </c>
    </row>
    <row r="1319" spans="1:3">
      <c r="A1319" t="s">
        <v>2855</v>
      </c>
      <c r="B1319" t="s">
        <v>2856</v>
      </c>
      <c r="C1319" t="str">
        <f t="shared" si="21"/>
        <v>R8840-文物及非物质文化遗产保护</v>
      </c>
    </row>
    <row r="1320" spans="1:3">
      <c r="A1320" t="s">
        <v>2857</v>
      </c>
      <c r="B1320" t="s">
        <v>2858</v>
      </c>
      <c r="C1320" t="str">
        <f t="shared" si="21"/>
        <v>R8850-博物馆</v>
      </c>
    </row>
    <row r="1321" spans="1:3">
      <c r="A1321" t="s">
        <v>2859</v>
      </c>
      <c r="B1321" t="s">
        <v>2860</v>
      </c>
      <c r="C1321" t="str">
        <f t="shared" si="21"/>
        <v>R8860-烈士陵园、纪念馆</v>
      </c>
    </row>
    <row r="1322" spans="1:3">
      <c r="A1322" t="s">
        <v>2861</v>
      </c>
      <c r="B1322" t="s">
        <v>2862</v>
      </c>
      <c r="C1322" t="str">
        <f t="shared" si="21"/>
        <v>R8870-群众文体活动</v>
      </c>
    </row>
    <row r="1323" spans="1:3">
      <c r="A1323" t="s">
        <v>2863</v>
      </c>
      <c r="B1323" t="s">
        <v>2864</v>
      </c>
      <c r="C1323" t="str">
        <f t="shared" si="21"/>
        <v>R8890-其他文化艺术业</v>
      </c>
    </row>
    <row r="1324" spans="1:3">
      <c r="A1324" t="s">
        <v>2865</v>
      </c>
      <c r="B1324" t="s">
        <v>2866</v>
      </c>
      <c r="C1324" t="str">
        <f t="shared" si="21"/>
        <v>R8911-体育竞赛组织</v>
      </c>
    </row>
    <row r="1325" spans="1:3">
      <c r="A1325" t="s">
        <v>2867</v>
      </c>
      <c r="B1325" t="s">
        <v>2868</v>
      </c>
      <c r="C1325" t="str">
        <f t="shared" si="21"/>
        <v>R8912-体育保障组织</v>
      </c>
    </row>
    <row r="1326" spans="1:3">
      <c r="A1326" t="s">
        <v>2869</v>
      </c>
      <c r="B1326" t="s">
        <v>2870</v>
      </c>
      <c r="C1326" t="str">
        <f t="shared" si="21"/>
        <v>R8919-其他体育组织</v>
      </c>
    </row>
    <row r="1327" spans="1:3">
      <c r="A1327" t="s">
        <v>2871</v>
      </c>
      <c r="B1327" t="s">
        <v>2872</v>
      </c>
      <c r="C1327" t="str">
        <f t="shared" si="21"/>
        <v>R8921-体育场馆管理</v>
      </c>
    </row>
    <row r="1328" spans="1:3">
      <c r="A1328" t="s">
        <v>2873</v>
      </c>
      <c r="B1328" t="s">
        <v>2874</v>
      </c>
      <c r="C1328" t="str">
        <f t="shared" si="21"/>
        <v>R8929-其他体育场地设施管理</v>
      </c>
    </row>
    <row r="1329" spans="1:3">
      <c r="A1329" t="s">
        <v>2875</v>
      </c>
      <c r="B1329" t="s">
        <v>2876</v>
      </c>
      <c r="C1329" t="str">
        <f t="shared" si="21"/>
        <v>R8930-健身休闲活动</v>
      </c>
    </row>
    <row r="1330" spans="1:3">
      <c r="A1330" t="s">
        <v>2877</v>
      </c>
      <c r="B1330" t="s">
        <v>2878</v>
      </c>
      <c r="C1330" t="str">
        <f t="shared" si="21"/>
        <v>R8991-体育中介代理服务</v>
      </c>
    </row>
    <row r="1331" spans="1:3">
      <c r="A1331" t="s">
        <v>2879</v>
      </c>
      <c r="B1331" t="s">
        <v>2880</v>
      </c>
      <c r="C1331" t="str">
        <f t="shared" si="21"/>
        <v>R8992-体育健康服务</v>
      </c>
    </row>
    <row r="1332" spans="1:3">
      <c r="A1332" t="s">
        <v>2881</v>
      </c>
      <c r="B1332" t="s">
        <v>2882</v>
      </c>
      <c r="C1332" t="str">
        <f t="shared" si="21"/>
        <v>R8999-其他未列明体育</v>
      </c>
    </row>
    <row r="1333" spans="1:3">
      <c r="A1333" t="s">
        <v>2883</v>
      </c>
      <c r="B1333" t="s">
        <v>2884</v>
      </c>
      <c r="C1333" t="str">
        <f t="shared" si="21"/>
        <v>R9011-歌舞厅娱乐活动</v>
      </c>
    </row>
    <row r="1334" spans="1:3">
      <c r="A1334" t="s">
        <v>2885</v>
      </c>
      <c r="B1334" t="s">
        <v>2886</v>
      </c>
      <c r="C1334" t="str">
        <f t="shared" si="21"/>
        <v>R9012-电子游艺厅娱乐活动</v>
      </c>
    </row>
    <row r="1335" spans="1:3">
      <c r="A1335" t="s">
        <v>2887</v>
      </c>
      <c r="B1335" t="s">
        <v>2888</v>
      </c>
      <c r="C1335" t="str">
        <f t="shared" si="21"/>
        <v>R9013-网吧活动</v>
      </c>
    </row>
    <row r="1336" spans="1:3">
      <c r="A1336" t="s">
        <v>2889</v>
      </c>
      <c r="B1336" t="s">
        <v>2890</v>
      </c>
      <c r="C1336" t="str">
        <f t="shared" si="21"/>
        <v>R9019-其他室内娱乐活动</v>
      </c>
    </row>
    <row r="1337" spans="1:3">
      <c r="A1337" t="s">
        <v>2891</v>
      </c>
      <c r="B1337" t="s">
        <v>2892</v>
      </c>
      <c r="C1337" t="str">
        <f t="shared" si="21"/>
        <v>R9020-游乐园</v>
      </c>
    </row>
    <row r="1338" spans="1:3">
      <c r="A1338" t="s">
        <v>2893</v>
      </c>
      <c r="B1338" t="s">
        <v>2894</v>
      </c>
      <c r="C1338" t="str">
        <f t="shared" si="21"/>
        <v>R9030-休闲观光活动</v>
      </c>
    </row>
    <row r="1339" spans="1:3">
      <c r="A1339" t="s">
        <v>2895</v>
      </c>
      <c r="B1339" t="s">
        <v>2896</v>
      </c>
      <c r="C1339" t="str">
        <f t="shared" si="21"/>
        <v>R9041-体育彩票服务</v>
      </c>
    </row>
    <row r="1340" spans="1:3">
      <c r="A1340" t="s">
        <v>2897</v>
      </c>
      <c r="B1340" t="s">
        <v>2898</v>
      </c>
      <c r="C1340" t="str">
        <f t="shared" si="21"/>
        <v>R9042-福利彩票服务</v>
      </c>
    </row>
    <row r="1341" spans="1:3">
      <c r="A1341" t="s">
        <v>2899</v>
      </c>
      <c r="B1341" t="s">
        <v>2900</v>
      </c>
      <c r="C1341" t="str">
        <f t="shared" si="21"/>
        <v>R9049-其他彩票服务</v>
      </c>
    </row>
    <row r="1342" spans="1:3">
      <c r="A1342" t="s">
        <v>2901</v>
      </c>
      <c r="B1342" t="s">
        <v>2902</v>
      </c>
      <c r="C1342" t="str">
        <f t="shared" si="21"/>
        <v>R9051-文化活动服务</v>
      </c>
    </row>
    <row r="1343" spans="1:3">
      <c r="A1343" t="s">
        <v>2903</v>
      </c>
      <c r="B1343" t="s">
        <v>2904</v>
      </c>
      <c r="C1343" t="str">
        <f t="shared" si="21"/>
        <v>R9052-体育表演服务</v>
      </c>
    </row>
    <row r="1344" spans="1:3">
      <c r="A1344" t="s">
        <v>2905</v>
      </c>
      <c r="B1344" t="s">
        <v>2906</v>
      </c>
      <c r="C1344" t="str">
        <f t="shared" si="21"/>
        <v>R9053-文化娱乐经纪人</v>
      </c>
    </row>
    <row r="1345" spans="1:3">
      <c r="A1345" t="s">
        <v>2907</v>
      </c>
      <c r="B1345" t="s">
        <v>2908</v>
      </c>
      <c r="C1345" t="str">
        <f t="shared" si="21"/>
        <v>R9054-体育经纪人</v>
      </c>
    </row>
    <row r="1346" spans="1:3">
      <c r="A1346" t="s">
        <v>2909</v>
      </c>
      <c r="B1346" t="s">
        <v>2910</v>
      </c>
      <c r="C1346" t="str">
        <f t="shared" si="21"/>
        <v>R9059-其他文化艺术经纪代理</v>
      </c>
    </row>
    <row r="1347" spans="1:3">
      <c r="A1347" t="s">
        <v>2911</v>
      </c>
      <c r="B1347" t="s">
        <v>2912</v>
      </c>
      <c r="C1347" t="str">
        <f t="shared" si="21"/>
        <v>R9090-其他娱乐业</v>
      </c>
    </row>
    <row r="1348" spans="1:3">
      <c r="A1348" t="s">
        <v>2913</v>
      </c>
      <c r="B1348" t="s">
        <v>2914</v>
      </c>
      <c r="C1348" t="str">
        <f t="shared" si="21"/>
        <v>S9100-中国共产党机关</v>
      </c>
    </row>
    <row r="1349" spans="1:3">
      <c r="A1349" t="s">
        <v>2915</v>
      </c>
      <c r="B1349" t="s">
        <v>2916</v>
      </c>
      <c r="C1349" t="str">
        <f t="shared" si="21"/>
        <v>S9210-国家权力机构</v>
      </c>
    </row>
    <row r="1350" spans="1:3">
      <c r="A1350" t="s">
        <v>2917</v>
      </c>
      <c r="B1350" t="s">
        <v>2918</v>
      </c>
      <c r="C1350" t="str">
        <f t="shared" si="21"/>
        <v>S9221-综合事务管理机构</v>
      </c>
    </row>
    <row r="1351" spans="1:3">
      <c r="A1351" t="s">
        <v>2919</v>
      </c>
      <c r="B1351" t="s">
        <v>2920</v>
      </c>
      <c r="C1351" t="str">
        <f t="shared" si="21"/>
        <v>S9222-对外事务管理机构</v>
      </c>
    </row>
    <row r="1352" spans="1:3">
      <c r="A1352" t="s">
        <v>2921</v>
      </c>
      <c r="B1352" t="s">
        <v>2922</v>
      </c>
      <c r="C1352" t="str">
        <f t="shared" si="21"/>
        <v>S9223-公共安全管理机构</v>
      </c>
    </row>
    <row r="1353" spans="1:3">
      <c r="A1353" t="s">
        <v>2923</v>
      </c>
      <c r="B1353" t="s">
        <v>2924</v>
      </c>
      <c r="C1353" t="str">
        <f t="shared" si="21"/>
        <v>S9224-社会事务管理机构</v>
      </c>
    </row>
    <row r="1354" spans="1:3">
      <c r="A1354" t="s">
        <v>2925</v>
      </c>
      <c r="B1354" t="s">
        <v>2926</v>
      </c>
      <c r="C1354" t="str">
        <f t="shared" si="21"/>
        <v>S9225-经济事务管理机构</v>
      </c>
    </row>
    <row r="1355" spans="1:3">
      <c r="A1355" t="s">
        <v>2927</v>
      </c>
      <c r="B1355" t="s">
        <v>2928</v>
      </c>
      <c r="C1355" t="str">
        <f t="shared" si="21"/>
        <v>S9226-行政监督检查机构</v>
      </c>
    </row>
    <row r="1356" spans="1:3">
      <c r="A1356" t="s">
        <v>2929</v>
      </c>
      <c r="B1356" t="s">
        <v>2930</v>
      </c>
      <c r="C1356" t="str">
        <f t="shared" si="21"/>
        <v>S9231-人民法院</v>
      </c>
    </row>
    <row r="1357" spans="1:3">
      <c r="A1357" t="s">
        <v>2931</v>
      </c>
      <c r="B1357" t="s">
        <v>2932</v>
      </c>
      <c r="C1357" t="str">
        <f t="shared" si="21"/>
        <v>S9232-人民检察院</v>
      </c>
    </row>
    <row r="1358" spans="1:3">
      <c r="A1358" t="s">
        <v>2933</v>
      </c>
      <c r="B1358" t="s">
        <v>2934</v>
      </c>
      <c r="C1358" t="str">
        <f t="shared" si="21"/>
        <v>S9291-消防管理机构</v>
      </c>
    </row>
    <row r="1359" spans="1:3">
      <c r="A1359" t="s">
        <v>2935</v>
      </c>
      <c r="B1359" t="s">
        <v>2936</v>
      </c>
      <c r="C1359" t="str">
        <f t="shared" si="21"/>
        <v>S9299-其他未列明国家机构</v>
      </c>
    </row>
    <row r="1360" spans="1:3">
      <c r="A1360" t="s">
        <v>2937</v>
      </c>
      <c r="B1360" t="s">
        <v>2938</v>
      </c>
      <c r="C1360" t="str">
        <f t="shared" si="21"/>
        <v>S9310-人民政协</v>
      </c>
    </row>
    <row r="1361" spans="1:3">
      <c r="A1361" t="s">
        <v>2939</v>
      </c>
      <c r="B1361" t="s">
        <v>2940</v>
      </c>
      <c r="C1361" t="str">
        <f t="shared" si="21"/>
        <v>S9320-民主党派</v>
      </c>
    </row>
    <row r="1362" spans="1:3">
      <c r="A1362" t="s">
        <v>2941</v>
      </c>
      <c r="B1362" t="s">
        <v>2942</v>
      </c>
      <c r="C1362" t="str">
        <f t="shared" si="21"/>
        <v>S9411-基本养老保险</v>
      </c>
    </row>
    <row r="1363" spans="1:3">
      <c r="A1363" t="s">
        <v>2943</v>
      </c>
      <c r="B1363" t="s">
        <v>2944</v>
      </c>
      <c r="C1363" t="str">
        <f t="shared" si="21"/>
        <v>S9412-基本医疗保险</v>
      </c>
    </row>
    <row r="1364" spans="1:3">
      <c r="A1364" t="s">
        <v>2945</v>
      </c>
      <c r="B1364" t="s">
        <v>2946</v>
      </c>
      <c r="C1364" t="str">
        <f t="shared" si="21"/>
        <v>S9413-失业保险</v>
      </c>
    </row>
    <row r="1365" spans="1:3">
      <c r="A1365" t="s">
        <v>2947</v>
      </c>
      <c r="B1365" t="s">
        <v>2948</v>
      </c>
      <c r="C1365" t="str">
        <f t="shared" si="21"/>
        <v>S9414-工伤保险</v>
      </c>
    </row>
    <row r="1366" spans="1:3">
      <c r="A1366" t="s">
        <v>2949</v>
      </c>
      <c r="B1366" t="s">
        <v>2950</v>
      </c>
      <c r="C1366" t="str">
        <f t="shared" si="21"/>
        <v>S9415-生育保险</v>
      </c>
    </row>
    <row r="1367" spans="1:3">
      <c r="A1367" t="s">
        <v>2951</v>
      </c>
      <c r="B1367" t="s">
        <v>2952</v>
      </c>
      <c r="C1367" t="str">
        <f t="shared" si="21"/>
        <v>S9419-其他基本保险</v>
      </c>
    </row>
    <row r="1368" spans="1:3">
      <c r="A1368" t="s">
        <v>2953</v>
      </c>
      <c r="B1368" t="s">
        <v>2954</v>
      </c>
      <c r="C1368" t="str">
        <f t="shared" si="21"/>
        <v>S9420-补充保险</v>
      </c>
    </row>
    <row r="1369" spans="1:3">
      <c r="A1369" t="s">
        <v>2955</v>
      </c>
      <c r="B1369" t="s">
        <v>2956</v>
      </c>
      <c r="C1369" t="str">
        <f t="shared" si="21"/>
        <v>S9490-其他社会保障</v>
      </c>
    </row>
    <row r="1370" spans="1:3">
      <c r="A1370" t="s">
        <v>2957</v>
      </c>
      <c r="B1370" t="s">
        <v>2958</v>
      </c>
      <c r="C1370" t="str">
        <f t="shared" si="21"/>
        <v>S9511-工会</v>
      </c>
    </row>
    <row r="1371" spans="1:3">
      <c r="A1371" t="s">
        <v>2959</v>
      </c>
      <c r="B1371" t="s">
        <v>2960</v>
      </c>
      <c r="C1371" t="str">
        <f t="shared" si="21"/>
        <v>S9512-妇联</v>
      </c>
    </row>
    <row r="1372" spans="1:3">
      <c r="A1372" t="s">
        <v>2961</v>
      </c>
      <c r="B1372" t="s">
        <v>2962</v>
      </c>
      <c r="C1372" t="str">
        <f t="shared" si="21"/>
        <v>S9513-共青团</v>
      </c>
    </row>
    <row r="1373" spans="1:3">
      <c r="A1373" t="s">
        <v>2963</v>
      </c>
      <c r="B1373" t="s">
        <v>2964</v>
      </c>
      <c r="C1373" t="str">
        <f t="shared" si="21"/>
        <v>S9519-其他群众团体</v>
      </c>
    </row>
    <row r="1374" spans="1:3">
      <c r="A1374" t="s">
        <v>2965</v>
      </c>
      <c r="B1374" t="s">
        <v>2966</v>
      </c>
      <c r="C1374" t="str">
        <f t="shared" si="21"/>
        <v>S9521-专业性团体</v>
      </c>
    </row>
    <row r="1375" spans="1:3">
      <c r="A1375" t="s">
        <v>2967</v>
      </c>
      <c r="B1375" t="s">
        <v>2968</v>
      </c>
      <c r="C1375" t="str">
        <f t="shared" si="21"/>
        <v>S9522-行业性团体</v>
      </c>
    </row>
    <row r="1376" spans="1:3">
      <c r="A1376" t="s">
        <v>2969</v>
      </c>
      <c r="B1376" t="s">
        <v>2970</v>
      </c>
      <c r="C1376" t="str">
        <f t="shared" si="21"/>
        <v>S9529-其他社会团体</v>
      </c>
    </row>
    <row r="1377" spans="1:3">
      <c r="A1377" t="s">
        <v>2971</v>
      </c>
      <c r="B1377" t="s">
        <v>2972</v>
      </c>
      <c r="C1377" t="str">
        <f t="shared" ref="C1377:C1382" si="22">A1377&amp;"-"&amp;B1377</f>
        <v>S9530-基金会</v>
      </c>
    </row>
    <row r="1378" spans="1:3">
      <c r="A1378" t="s">
        <v>2973</v>
      </c>
      <c r="B1378" t="s">
        <v>2974</v>
      </c>
      <c r="C1378" t="str">
        <f t="shared" si="22"/>
        <v>S9541-宗教团体服务</v>
      </c>
    </row>
    <row r="1379" spans="1:3">
      <c r="A1379" t="s">
        <v>2975</v>
      </c>
      <c r="B1379" t="s">
        <v>2976</v>
      </c>
      <c r="C1379" t="str">
        <f t="shared" si="22"/>
        <v>S9542-宗教活动场所服务</v>
      </c>
    </row>
    <row r="1380" spans="1:3">
      <c r="A1380" t="s">
        <v>2977</v>
      </c>
      <c r="B1380" t="s">
        <v>2978</v>
      </c>
      <c r="C1380" t="str">
        <f t="shared" si="22"/>
        <v>S9610-社区居民自治组织</v>
      </c>
    </row>
    <row r="1381" spans="1:3">
      <c r="A1381" t="s">
        <v>2979</v>
      </c>
      <c r="B1381" t="s">
        <v>2980</v>
      </c>
      <c r="C1381" t="str">
        <f t="shared" si="22"/>
        <v>S9620-村民自治组织</v>
      </c>
    </row>
    <row r="1382" spans="1:3">
      <c r="A1382" t="s">
        <v>2981</v>
      </c>
      <c r="B1382" t="s">
        <v>2982</v>
      </c>
      <c r="C1382" t="str">
        <f t="shared" si="22"/>
        <v>T9700-国际组织</v>
      </c>
    </row>
  </sheetData>
  <sheetProtection sort="0" autoFilter="0"/>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4"/>
  <sheetViews>
    <sheetView workbookViewId="0">
      <selection activeCell="A1" sqref="A1"/>
    </sheetView>
  </sheetViews>
  <sheetFormatPr defaultColWidth="8.875" defaultRowHeight="13.5" outlineLevelCol="2"/>
  <cols>
    <col min="1" max="1" width="15.25" style="2" customWidth="1"/>
    <col min="2" max="2" width="35.75" customWidth="1"/>
    <col min="3" max="3" width="22.875" customWidth="1"/>
  </cols>
  <sheetData>
    <row r="1" s="1" customFormat="1" spans="1:3">
      <c r="A1" s="3" t="s">
        <v>219</v>
      </c>
      <c r="B1" s="1" t="s">
        <v>136</v>
      </c>
      <c r="C1" s="1" t="s">
        <v>220</v>
      </c>
    </row>
    <row r="2" s="1" customFormat="1" spans="1:3">
      <c r="A2" s="2" t="s">
        <v>2983</v>
      </c>
      <c r="B2" t="s">
        <v>2984</v>
      </c>
      <c r="C2" t="str">
        <f>A2&amp;"-"&amp;B2</f>
        <v>(01--001)-农产品基地项目（含药材基地）</v>
      </c>
    </row>
    <row r="3" spans="1:3">
      <c r="A3" s="2" t="s">
        <v>2985</v>
      </c>
      <c r="B3" t="s">
        <v>2986</v>
      </c>
      <c r="C3" t="str">
        <f t="shared" ref="C3:C34" si="0">A3&amp;"-"&amp;B3</f>
        <v>(01--002)-经济林基地项目</v>
      </c>
    </row>
    <row r="4" spans="1:3">
      <c r="A4" s="2" t="s">
        <v>2987</v>
      </c>
      <c r="B4" t="s">
        <v>2988</v>
      </c>
      <c r="C4" t="str">
        <f t="shared" si="0"/>
        <v>(02--003)-牲畜饲养；家禽饲养；其他畜牧业</v>
      </c>
    </row>
    <row r="5" spans="1:3">
      <c r="A5" s="2" t="s">
        <v>2989</v>
      </c>
      <c r="B5" t="s">
        <v>328</v>
      </c>
      <c r="C5" t="str">
        <f t="shared" si="0"/>
        <v>(03--004)-海水养殖</v>
      </c>
    </row>
    <row r="6" spans="1:3">
      <c r="A6" s="2" t="s">
        <v>2990</v>
      </c>
      <c r="B6" t="s">
        <v>330</v>
      </c>
      <c r="C6" t="str">
        <f t="shared" si="0"/>
        <v>(03--005)-内陆养殖</v>
      </c>
    </row>
    <row r="7" spans="1:3">
      <c r="A7" s="2" t="s">
        <v>2991</v>
      </c>
      <c r="B7" t="s">
        <v>2992</v>
      </c>
      <c r="C7" t="str">
        <f t="shared" si="0"/>
        <v>(04--006)-烟煤和无烟煤开采洗选；褐煤开采洗选；其他煤炭采选</v>
      </c>
    </row>
    <row r="8" spans="1:3">
      <c r="A8" s="2" t="s">
        <v>2993</v>
      </c>
      <c r="B8" t="s">
        <v>372</v>
      </c>
      <c r="C8" t="str">
        <f t="shared" si="0"/>
        <v>(05--007)-陆地石油开采</v>
      </c>
    </row>
    <row r="9" spans="1:3">
      <c r="A9" s="2" t="s">
        <v>2994</v>
      </c>
      <c r="B9" t="s">
        <v>376</v>
      </c>
      <c r="C9" t="str">
        <f t="shared" si="0"/>
        <v>(05--008)-陆地天然气开采</v>
      </c>
    </row>
    <row r="10" spans="1:3">
      <c r="A10" s="2" t="s">
        <v>2995</v>
      </c>
      <c r="B10" t="s">
        <v>2996</v>
      </c>
      <c r="C10" t="str">
        <f t="shared" si="0"/>
        <v>(06--009)-铁矿采选；锰矿、 铬矿采选；其他黑色金属矿采选</v>
      </c>
    </row>
    <row r="11" spans="1:3">
      <c r="A11" s="2" t="s">
        <v>2997</v>
      </c>
      <c r="B11" t="s">
        <v>2998</v>
      </c>
      <c r="C11" t="str">
        <f t="shared" si="0"/>
        <v>(07--010)-常用有色金属矿采选；贵金属矿采选；稀有稀土金属矿采选</v>
      </c>
    </row>
    <row r="12" spans="1:3">
      <c r="A12" s="2" t="s">
        <v>2999</v>
      </c>
      <c r="B12" t="s">
        <v>3000</v>
      </c>
      <c r="C12" t="str">
        <f t="shared" si="0"/>
        <v>(08--011)-土砂石开采（不含河道采砂项目）</v>
      </c>
    </row>
    <row r="13" spans="1:3">
      <c r="A13" s="2" t="s">
        <v>3001</v>
      </c>
      <c r="B13" t="s">
        <v>3002</v>
      </c>
      <c r="C13" t="str">
        <f t="shared" si="0"/>
        <v>(08--012)-化学矿开采；石棉及其他非金属矿采选</v>
      </c>
    </row>
    <row r="14" spans="1:3">
      <c r="A14" s="2" t="s">
        <v>3003</v>
      </c>
      <c r="B14" t="s">
        <v>426</v>
      </c>
      <c r="C14" t="str">
        <f t="shared" si="0"/>
        <v>(08--013)-采盐</v>
      </c>
    </row>
    <row r="15" spans="1:3">
      <c r="A15" s="2" t="s">
        <v>3004</v>
      </c>
      <c r="B15" t="s">
        <v>442</v>
      </c>
      <c r="C15" t="str">
        <f t="shared" si="0"/>
        <v>(09--014)-其他采矿业</v>
      </c>
    </row>
    <row r="16" spans="1:3">
      <c r="A16" s="2" t="s">
        <v>3005</v>
      </c>
      <c r="B16" t="s">
        <v>3006</v>
      </c>
      <c r="C16" t="str">
        <f t="shared" si="0"/>
        <v>(10--015)-谷物磨制；饲料加工</v>
      </c>
    </row>
    <row r="17" spans="1:3">
      <c r="A17" s="2" t="s">
        <v>3007</v>
      </c>
      <c r="B17" t="s">
        <v>3008</v>
      </c>
      <c r="C17" t="str">
        <f t="shared" si="0"/>
        <v>(10--016)-植物油加工</v>
      </c>
    </row>
    <row r="18" spans="1:3">
      <c r="A18" s="2" t="s">
        <v>3009</v>
      </c>
      <c r="B18" t="s">
        <v>462</v>
      </c>
      <c r="C18" t="str">
        <f t="shared" si="0"/>
        <v>(10--017)-制糖业</v>
      </c>
    </row>
    <row r="19" spans="1:3">
      <c r="A19" s="2" t="s">
        <v>3010</v>
      </c>
      <c r="B19" t="s">
        <v>3011</v>
      </c>
      <c r="C19" t="str">
        <f t="shared" si="0"/>
        <v>(10--018)-屠宰及肉类加工</v>
      </c>
    </row>
    <row r="20" spans="1:3">
      <c r="A20" s="2" t="s">
        <v>3012</v>
      </c>
      <c r="B20" t="s">
        <v>3013</v>
      </c>
      <c r="C20" t="str">
        <f t="shared" si="0"/>
        <v>(10--019)-水产品加工</v>
      </c>
    </row>
    <row r="21" spans="1:3">
      <c r="A21" s="2" t="s">
        <v>3014</v>
      </c>
      <c r="B21" t="s">
        <v>3015</v>
      </c>
      <c r="C21" t="str">
        <f t="shared" si="0"/>
        <v>(10--020)-其他农副食品加工</v>
      </c>
    </row>
    <row r="22" spans="1:3">
      <c r="A22" s="2" t="s">
        <v>3016</v>
      </c>
      <c r="B22" t="s">
        <v>3017</v>
      </c>
      <c r="C22" t="str">
        <f t="shared" si="0"/>
        <v>(11--021)-糖果、巧克力及蜜饯制造；方便食品制造；罐头食品制造</v>
      </c>
    </row>
    <row r="23" spans="1:3">
      <c r="A23" s="2" t="s">
        <v>3018</v>
      </c>
      <c r="B23" t="s">
        <v>3019</v>
      </c>
      <c r="C23" t="str">
        <f t="shared" si="0"/>
        <v>(11--022)-乳制品制造</v>
      </c>
    </row>
    <row r="24" spans="1:3">
      <c r="A24" s="2" t="s">
        <v>3020</v>
      </c>
      <c r="B24" t="s">
        <v>3021</v>
      </c>
      <c r="C24" t="str">
        <f t="shared" si="0"/>
        <v>(11--023)-调味品、发酵制品制造</v>
      </c>
    </row>
    <row r="25" spans="1:3">
      <c r="A25" s="2" t="s">
        <v>3022</v>
      </c>
      <c r="B25" t="s">
        <v>3023</v>
      </c>
      <c r="C25" t="str">
        <f t="shared" si="0"/>
        <v>(11--024)-其他食品制造</v>
      </c>
    </row>
    <row r="26" spans="1:3">
      <c r="A26" s="2" t="s">
        <v>3024</v>
      </c>
      <c r="B26" t="s">
        <v>3025</v>
      </c>
      <c r="C26" t="str">
        <f t="shared" si="0"/>
        <v>(12--025)-酒的制造</v>
      </c>
    </row>
    <row r="27" spans="1:3">
      <c r="A27" s="2" t="s">
        <v>3026</v>
      </c>
      <c r="B27" t="s">
        <v>3027</v>
      </c>
      <c r="C27" t="str">
        <f t="shared" si="0"/>
        <v>(12--026)-饮料制造</v>
      </c>
    </row>
    <row r="28" spans="1:3">
      <c r="A28" s="2" t="s">
        <v>3028</v>
      </c>
      <c r="B28" t="s">
        <v>568</v>
      </c>
      <c r="C28" t="str">
        <f t="shared" si="0"/>
        <v>(13--027)-卷烟制造</v>
      </c>
    </row>
    <row r="29" spans="1:3">
      <c r="A29" s="2" t="s">
        <v>3029</v>
      </c>
      <c r="B29" t="s">
        <v>3030</v>
      </c>
      <c r="C29" t="str">
        <f t="shared" si="0"/>
        <v>(14--028)-棉纺织及印染精加工；毛纺织及染整精加工；麻纺织及染整精加工；丝绢纺织及印染精加工；化纤织造及印染精加工；针织或钩针编织物及其制品制造；家用纺织制成品制造；产业用纺织制成品制造</v>
      </c>
    </row>
    <row r="30" spans="1:3">
      <c r="A30" s="2" t="s">
        <v>3031</v>
      </c>
      <c r="B30" t="s">
        <v>3032</v>
      </c>
      <c r="C30" t="str">
        <f t="shared" si="0"/>
        <v>(15--029)-机织服装制造；针织或钩针编织服装制造；服饰制造</v>
      </c>
    </row>
    <row r="31" spans="1:3">
      <c r="A31" s="2" t="s">
        <v>3033</v>
      </c>
      <c r="B31" t="s">
        <v>3034</v>
      </c>
      <c r="C31" t="str">
        <f t="shared" si="0"/>
        <v>(16--030)-皮革鞣制加工；皮革制品制造；毛皮鞣制及制品加工</v>
      </c>
    </row>
    <row r="32" spans="1:3">
      <c r="A32" s="2" t="s">
        <v>3035</v>
      </c>
      <c r="B32" t="s">
        <v>3036</v>
      </c>
      <c r="C32" t="str">
        <f t="shared" si="0"/>
        <v>(16--031)-羽毛（绒）加工及制品制造</v>
      </c>
    </row>
    <row r="33" spans="1:3">
      <c r="A33" s="2" t="s">
        <v>3037</v>
      </c>
      <c r="B33" t="s">
        <v>3038</v>
      </c>
      <c r="C33" t="str">
        <f t="shared" si="0"/>
        <v>(16--032)-制鞋业</v>
      </c>
    </row>
    <row r="34" spans="1:3">
      <c r="A34" s="2" t="s">
        <v>3039</v>
      </c>
      <c r="B34" t="s">
        <v>3040</v>
      </c>
      <c r="C34" t="str">
        <f t="shared" si="0"/>
        <v>(17--033)-木材加工；木质制品制造</v>
      </c>
    </row>
    <row r="35" spans="1:3">
      <c r="A35" s="2" t="s">
        <v>3041</v>
      </c>
      <c r="B35" t="s">
        <v>3042</v>
      </c>
      <c r="C35" t="str">
        <f t="shared" ref="C35:C66" si="1">A35&amp;"-"&amp;B35</f>
        <v>(17--034)-人造板制造</v>
      </c>
    </row>
    <row r="36" spans="1:3">
      <c r="A36" s="2" t="s">
        <v>3043</v>
      </c>
      <c r="B36" t="s">
        <v>3044</v>
      </c>
      <c r="C36" t="str">
        <f t="shared" si="1"/>
        <v>(17--035)-竹、藤、棕、草等制品制造</v>
      </c>
    </row>
    <row r="37" spans="1:3">
      <c r="A37" s="2" t="s">
        <v>3045</v>
      </c>
      <c r="B37" t="s">
        <v>3046</v>
      </c>
      <c r="C37" t="str">
        <f t="shared" si="1"/>
        <v>(18--036)-木质家具制造；竹、藤家具制造；金属家具制造；塑料家具制造；其他家具制造</v>
      </c>
    </row>
    <row r="38" spans="1:3">
      <c r="A38" s="2" t="s">
        <v>3047</v>
      </c>
      <c r="B38" t="s">
        <v>3048</v>
      </c>
      <c r="C38" t="str">
        <f t="shared" si="1"/>
        <v>(19--037)-纸浆制造；造纸（含废纸造纸）</v>
      </c>
    </row>
    <row r="39" spans="1:3">
      <c r="A39" s="2" t="s">
        <v>3049</v>
      </c>
      <c r="B39" t="s">
        <v>3050</v>
      </c>
      <c r="C39" t="str">
        <f t="shared" si="1"/>
        <v>(19--038)-纸制品制造</v>
      </c>
    </row>
    <row r="40" spans="1:3">
      <c r="A40" s="2" t="s">
        <v>3051</v>
      </c>
      <c r="B40" t="s">
        <v>3052</v>
      </c>
      <c r="C40" t="str">
        <f t="shared" si="1"/>
        <v>(20--039)-印刷</v>
      </c>
    </row>
    <row r="41" spans="1:3">
      <c r="A41" s="2" t="s">
        <v>3053</v>
      </c>
      <c r="B41" t="s">
        <v>3054</v>
      </c>
      <c r="C41" t="str">
        <f t="shared" si="1"/>
        <v>(21--040)-文教办公用品制造；乐器制造；体育用品制造；玩具制造；游艺器材及娱乐用品制造</v>
      </c>
    </row>
    <row r="42" spans="1:3">
      <c r="A42" s="2" t="s">
        <v>3055</v>
      </c>
      <c r="B42" t="s">
        <v>3056</v>
      </c>
      <c r="C42" t="str">
        <f t="shared" si="1"/>
        <v>(21--041)-工艺美术及礼仪用品制造</v>
      </c>
    </row>
    <row r="43" spans="1:3">
      <c r="A43" s="2" t="s">
        <v>3057</v>
      </c>
      <c r="B43" t="s">
        <v>3058</v>
      </c>
      <c r="C43" t="str">
        <f t="shared" si="1"/>
        <v>(22--042)-精炼石油产品制造；煤炭加工</v>
      </c>
    </row>
    <row r="44" spans="1:3">
      <c r="A44" s="2" t="s">
        <v>3059</v>
      </c>
      <c r="B44" t="s">
        <v>3060</v>
      </c>
      <c r="C44" t="str">
        <f t="shared" si="1"/>
        <v>(22--043)-生物质燃料加工</v>
      </c>
    </row>
    <row r="45" spans="1:3">
      <c r="A45" s="2" t="s">
        <v>3061</v>
      </c>
      <c r="B45" t="s">
        <v>3062</v>
      </c>
      <c r="C45" t="str">
        <f t="shared" si="1"/>
        <v>(23--044)-基础化学原料制造；农药制造；涂料、油墨、颜料及类似产品制造； 合成材料制造；专用化学产品制造；炸药、火工及焰火产品制造</v>
      </c>
    </row>
    <row r="46" spans="1:3">
      <c r="A46" s="2" t="s">
        <v>3063</v>
      </c>
      <c r="B46" t="s">
        <v>3064</v>
      </c>
      <c r="C46" t="str">
        <f t="shared" si="1"/>
        <v>(23--045)-肥料制造</v>
      </c>
    </row>
    <row r="47" spans="1:3">
      <c r="A47" s="2" t="s">
        <v>3065</v>
      </c>
      <c r="B47" t="s">
        <v>3066</v>
      </c>
      <c r="C47" t="str">
        <f t="shared" si="1"/>
        <v>(23--046)-日用化学产品制造</v>
      </c>
    </row>
    <row r="48" spans="1:3">
      <c r="A48" s="2" t="s">
        <v>3067</v>
      </c>
      <c r="B48" t="s">
        <v>3068</v>
      </c>
      <c r="C48" t="str">
        <f t="shared" si="1"/>
        <v>(24--047)-化学药品原料药制造；化学药品制剂制造；兽用药品制造；生物药品制品制造</v>
      </c>
    </row>
    <row r="49" spans="1:3">
      <c r="A49" s="2" t="s">
        <v>3069</v>
      </c>
      <c r="B49" t="s">
        <v>3070</v>
      </c>
      <c r="C49" t="str">
        <f t="shared" si="1"/>
        <v>(24--048)-中药饮片加工；中成药生产</v>
      </c>
    </row>
    <row r="50" spans="1:3">
      <c r="A50" s="2" t="s">
        <v>3071</v>
      </c>
      <c r="B50" t="s">
        <v>3072</v>
      </c>
      <c r="C50" t="str">
        <f t="shared" si="1"/>
        <v>(24--049)-卫生材料及医药用品制造；药用辅料及包装材料制造</v>
      </c>
    </row>
    <row r="51" spans="1:3">
      <c r="A51" s="2" t="s">
        <v>3073</v>
      </c>
      <c r="B51" t="s">
        <v>3074</v>
      </c>
      <c r="C51" t="str">
        <f t="shared" si="1"/>
        <v>(25--050)-纤维素纤维原料及纤维制造；合成纤维制造</v>
      </c>
    </row>
    <row r="52" spans="1:3">
      <c r="A52" s="2" t="s">
        <v>3075</v>
      </c>
      <c r="B52" t="s">
        <v>3076</v>
      </c>
      <c r="C52" t="str">
        <f t="shared" si="1"/>
        <v>(25--051)-生物基材料制造</v>
      </c>
    </row>
    <row r="53" spans="1:3">
      <c r="A53" s="2" t="s">
        <v>3077</v>
      </c>
      <c r="B53" t="s">
        <v>3078</v>
      </c>
      <c r="C53" t="str">
        <f t="shared" si="1"/>
        <v>(26--052)-橡胶制品业</v>
      </c>
    </row>
    <row r="54" spans="1:3">
      <c r="A54" s="2" t="s">
        <v>3079</v>
      </c>
      <c r="B54" t="s">
        <v>3080</v>
      </c>
      <c r="C54" t="str">
        <f t="shared" si="1"/>
        <v>(26--053)-塑料制品业</v>
      </c>
    </row>
    <row r="55" spans="1:3">
      <c r="A55" s="2" t="s">
        <v>3081</v>
      </c>
      <c r="B55" t="s">
        <v>3082</v>
      </c>
      <c r="C55" t="str">
        <f t="shared" si="1"/>
        <v>(27--054)-水泥、石灰和石膏制造</v>
      </c>
    </row>
    <row r="56" spans="1:3">
      <c r="A56" s="2" t="s">
        <v>3083</v>
      </c>
      <c r="B56" t="s">
        <v>3084</v>
      </c>
      <c r="C56" t="str">
        <f t="shared" si="1"/>
        <v>(27--055)-石膏、水泥制品及类似制品制造</v>
      </c>
    </row>
    <row r="57" spans="1:3">
      <c r="A57" s="2" t="s">
        <v>3085</v>
      </c>
      <c r="B57" t="s">
        <v>3086</v>
      </c>
      <c r="C57" t="str">
        <f t="shared" si="1"/>
        <v>(27--056)-砖瓦、石材等建筑材料制造</v>
      </c>
    </row>
    <row r="58" spans="1:3">
      <c r="A58" s="2" t="s">
        <v>3087</v>
      </c>
      <c r="B58" t="s">
        <v>3088</v>
      </c>
      <c r="C58" t="str">
        <f t="shared" si="1"/>
        <v>(27--057)-玻璃制造；玻璃制品制造</v>
      </c>
    </row>
    <row r="59" spans="1:3">
      <c r="A59" s="2" t="s">
        <v>3089</v>
      </c>
      <c r="B59" t="s">
        <v>3090</v>
      </c>
      <c r="C59" t="str">
        <f t="shared" si="1"/>
        <v>(27--058)-玻璃纤维和玻璃纤维增强塑料制品制造</v>
      </c>
    </row>
    <row r="60" spans="1:3">
      <c r="A60" s="2" t="s">
        <v>3091</v>
      </c>
      <c r="B60" t="s">
        <v>3092</v>
      </c>
      <c r="C60" t="str">
        <f t="shared" si="1"/>
        <v>(27--059)-陶瓷制品制造</v>
      </c>
    </row>
    <row r="61" spans="1:3">
      <c r="A61" s="2" t="s">
        <v>3093</v>
      </c>
      <c r="B61" t="s">
        <v>3094</v>
      </c>
      <c r="C61" t="str">
        <f t="shared" si="1"/>
        <v>(27--060)-耐火材料制品制造；石墨及其他非金属矿物制品制造</v>
      </c>
    </row>
    <row r="62" spans="1:3">
      <c r="A62" s="2" t="s">
        <v>3095</v>
      </c>
      <c r="B62" t="s">
        <v>1042</v>
      </c>
      <c r="C62" t="str">
        <f t="shared" si="1"/>
        <v>(28--061)-炼铁</v>
      </c>
    </row>
    <row r="63" spans="1:3">
      <c r="A63" s="2" t="s">
        <v>3096</v>
      </c>
      <c r="B63" t="s">
        <v>3097</v>
      </c>
      <c r="C63" t="str">
        <f t="shared" si="1"/>
        <v>(28--062)-炼钢；铁合金冶炼</v>
      </c>
    </row>
    <row r="64" spans="1:3">
      <c r="A64" s="2" t="s">
        <v>3098</v>
      </c>
      <c r="B64" t="s">
        <v>1046</v>
      </c>
      <c r="C64" t="str">
        <f t="shared" si="1"/>
        <v>(28--063)-钢压延加工</v>
      </c>
    </row>
    <row r="65" spans="1:3">
      <c r="A65" s="2" t="s">
        <v>3099</v>
      </c>
      <c r="B65" t="s">
        <v>3100</v>
      </c>
      <c r="C65" t="str">
        <f t="shared" si="1"/>
        <v>(29--064)-常用有色金属冶炼；贵金属冶炼；稀有稀土金属冶炼；有色金属合金制造</v>
      </c>
    </row>
    <row r="66" spans="1:3">
      <c r="A66" s="2" t="s">
        <v>3101</v>
      </c>
      <c r="B66" t="s">
        <v>3102</v>
      </c>
      <c r="C66" t="str">
        <f t="shared" si="1"/>
        <v>(29--065)-有色金属压延加工</v>
      </c>
    </row>
    <row r="67" spans="1:3">
      <c r="A67" s="2" t="s">
        <v>3103</v>
      </c>
      <c r="B67" t="s">
        <v>3104</v>
      </c>
      <c r="C67" t="str">
        <f t="shared" ref="C67:C98" si="2">A67&amp;"-"&amp;B67</f>
        <v>(30--066)-结构性金属制品制造；金属工具制造；集装箱及金属包装容器制造；金属丝绳及其制品制造；建筑、安全用金 属制品制造；搪瓷制品制造；金属制日用品制造</v>
      </c>
    </row>
    <row r="68" spans="1:3">
      <c r="A68" s="2" t="s">
        <v>3105</v>
      </c>
      <c r="B68" t="s">
        <v>1122</v>
      </c>
      <c r="C68" t="str">
        <f t="shared" si="2"/>
        <v>(30--067)-金属表面处理及热处理加工</v>
      </c>
    </row>
    <row r="69" spans="1:3">
      <c r="A69" s="2" t="s">
        <v>3106</v>
      </c>
      <c r="B69" t="s">
        <v>3107</v>
      </c>
      <c r="C69" t="str">
        <f t="shared" si="2"/>
        <v>(30--068)-铸造及其他金属制品制造</v>
      </c>
    </row>
    <row r="70" spans="1:3">
      <c r="A70" s="2" t="s">
        <v>3108</v>
      </c>
      <c r="B70" t="s">
        <v>3109</v>
      </c>
      <c r="C70" t="str">
        <f t="shared" si="2"/>
        <v>(31--069)-锅炉及原动设备制造；金属加工机械制造；物料搬运设备制造；泵、阀 门、压缩机及类似机械制造；轴承、齿轮和传动部件制造；烘炉、风机、包装等设备制造；文化、办公用机械制造；通用零部件制造；其他通用设备制造业</v>
      </c>
    </row>
    <row r="71" spans="1:3">
      <c r="A71" s="2" t="s">
        <v>3110</v>
      </c>
      <c r="B71" t="s">
        <v>3111</v>
      </c>
      <c r="C71" t="str">
        <f t="shared" si="2"/>
        <v>(32--070)-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v>
      </c>
    </row>
    <row r="72" spans="1:3">
      <c r="A72" s="2" t="s">
        <v>3112</v>
      </c>
      <c r="B72" t="s">
        <v>3113</v>
      </c>
      <c r="C72" t="str">
        <f t="shared" si="2"/>
        <v>(33--071)-汽车整车制造； 汽车用发动机制造；改装汽车制造；低速汽车制造；电车制造； 汽车车身、挂车制造；汽车零部件及配件制造</v>
      </c>
    </row>
    <row r="73" spans="1:3">
      <c r="A73" s="2" t="s">
        <v>3114</v>
      </c>
      <c r="B73" t="s">
        <v>3115</v>
      </c>
      <c r="C73" t="str">
        <f t="shared" si="2"/>
        <v>(34--072)-铁路运输设备制造；城市轨道交通设备制造</v>
      </c>
    </row>
    <row r="74" spans="1:3">
      <c r="A74" s="2" t="s">
        <v>3116</v>
      </c>
      <c r="B74" t="s">
        <v>3117</v>
      </c>
      <c r="C74" t="str">
        <f t="shared" si="2"/>
        <v>(34--073)-船舶及相关装置制造</v>
      </c>
    </row>
    <row r="75" spans="1:3">
      <c r="A75" s="2" t="s">
        <v>3118</v>
      </c>
      <c r="B75" t="s">
        <v>3119</v>
      </c>
      <c r="C75" t="str">
        <f t="shared" si="2"/>
        <v>(34--074)-航空、航天器及设备制造</v>
      </c>
    </row>
    <row r="76" spans="1:3">
      <c r="A76" s="2" t="s">
        <v>3120</v>
      </c>
      <c r="B76" t="s">
        <v>3121</v>
      </c>
      <c r="C76" t="str">
        <f t="shared" si="2"/>
        <v>(34--075)-摩托车制造</v>
      </c>
    </row>
    <row r="77" spans="1:3">
      <c r="A77" s="2" t="s">
        <v>3122</v>
      </c>
      <c r="B77" t="s">
        <v>3123</v>
      </c>
      <c r="C77" t="str">
        <f t="shared" si="2"/>
        <v>(34--076)-自行车和残疾人座车制造；助动车制造；非公路休闲车及零配件制造；潜水救捞及其他未列明运输设备制造</v>
      </c>
    </row>
    <row r="78" spans="1:3">
      <c r="A78" s="2" t="s">
        <v>3124</v>
      </c>
      <c r="B78" t="s">
        <v>3125</v>
      </c>
      <c r="C78" t="str">
        <f t="shared" si="2"/>
        <v>(35--077)-电机制造；输配电及控制设备制造；电线、电缆、光缆及电工器材制造；电池制造； 家用电力器具制造；非电力家用器具制造；照明器具制造；其他电气机械及器材制造</v>
      </c>
    </row>
    <row r="79" spans="1:3">
      <c r="A79" s="2" t="s">
        <v>3126</v>
      </c>
      <c r="B79" t="s">
        <v>3127</v>
      </c>
      <c r="C79" t="str">
        <f t="shared" si="2"/>
        <v>(36--078)-计算机制造</v>
      </c>
    </row>
    <row r="80" spans="1:3">
      <c r="A80" s="2" t="s">
        <v>3128</v>
      </c>
      <c r="B80" t="s">
        <v>3129</v>
      </c>
      <c r="C80" t="str">
        <f t="shared" si="2"/>
        <v>(36--079)-智能消费设备制造</v>
      </c>
    </row>
    <row r="81" spans="1:3">
      <c r="A81" s="2" t="s">
        <v>3130</v>
      </c>
      <c r="B81" t="s">
        <v>3131</v>
      </c>
      <c r="C81" t="str">
        <f t="shared" si="2"/>
        <v>(36--080)-电子器件制造</v>
      </c>
    </row>
    <row r="82" spans="1:3">
      <c r="A82" s="2" t="s">
        <v>3132</v>
      </c>
      <c r="B82" t="s">
        <v>3133</v>
      </c>
      <c r="C82" t="str">
        <f t="shared" si="2"/>
        <v>(36--081)-电子元件及电子专用材料制造</v>
      </c>
    </row>
    <row r="83" spans="1:3">
      <c r="A83" s="2" t="s">
        <v>3134</v>
      </c>
      <c r="B83" t="s">
        <v>3135</v>
      </c>
      <c r="C83" t="str">
        <f t="shared" si="2"/>
        <v>(36--082)-通信设备制造； 广播电视设备制造；雷达及配套设备制造；非专业视听设备制造；其他电子设备制造</v>
      </c>
    </row>
    <row r="84" spans="1:3">
      <c r="A84" s="2" t="s">
        <v>3136</v>
      </c>
      <c r="B84" t="s">
        <v>3137</v>
      </c>
      <c r="C84" t="str">
        <f t="shared" si="2"/>
        <v>(37--083)-通用仪器仪表制造；专用仪器仪表制造；钟表与计时仪器制造；光学仪器制造；衡器制造；其他仪器仪表制造业</v>
      </c>
    </row>
    <row r="85" spans="1:3">
      <c r="A85" s="2" t="s">
        <v>3138</v>
      </c>
      <c r="B85" t="s">
        <v>3139</v>
      </c>
      <c r="C85" t="str">
        <f t="shared" si="2"/>
        <v>(38--084)-日用杂品制造；其他未列明制造业</v>
      </c>
    </row>
    <row r="86" spans="1:3">
      <c r="A86" s="2" t="s">
        <v>3140</v>
      </c>
      <c r="B86" t="s">
        <v>3141</v>
      </c>
      <c r="C86" t="str">
        <f t="shared" si="2"/>
        <v>(39--085)-金属废料和碎屑加工处理；非金属废料和碎屑加工处理</v>
      </c>
    </row>
    <row r="87" spans="1:3">
      <c r="A87" s="2" t="s">
        <v>3142</v>
      </c>
      <c r="B87" t="s">
        <v>3143</v>
      </c>
      <c r="C87" t="str">
        <f t="shared" si="2"/>
        <v>(40--086)-金属制品修理；通用设备修理；专用设备修理 ； 铁路、船舶、航空航天等运输设备修理；电气设备修理；仪器仪表修理；其他机械和设备修理业</v>
      </c>
    </row>
    <row r="88" spans="1:3">
      <c r="A88" s="2" t="s">
        <v>3144</v>
      </c>
      <c r="B88" t="s">
        <v>3145</v>
      </c>
      <c r="C88" t="str">
        <f t="shared" si="2"/>
        <v>(41--087)-火力发电；热电联产</v>
      </c>
    </row>
    <row r="89" spans="1:3">
      <c r="A89" s="2" t="s">
        <v>3146</v>
      </c>
      <c r="B89" t="s">
        <v>1666</v>
      </c>
      <c r="C89" t="str">
        <f t="shared" si="2"/>
        <v>(41--088)-水力发电</v>
      </c>
    </row>
    <row r="90" spans="1:3">
      <c r="A90" s="2" t="s">
        <v>3147</v>
      </c>
      <c r="B90" t="s">
        <v>1674</v>
      </c>
      <c r="C90" t="str">
        <f t="shared" si="2"/>
        <v>(41--089)-生物质能发电</v>
      </c>
    </row>
    <row r="91" spans="1:3">
      <c r="A91" s="2" t="s">
        <v>3148</v>
      </c>
      <c r="B91" t="s">
        <v>3149</v>
      </c>
      <c r="C91" t="str">
        <f t="shared" si="2"/>
        <v>(41--090)-陆上风力发电；太阳能发电；其他电力生产</v>
      </c>
    </row>
    <row r="92" spans="1:3">
      <c r="A92" s="2" t="s">
        <v>3150</v>
      </c>
      <c r="B92" t="s">
        <v>3151</v>
      </c>
      <c r="C92" t="str">
        <f t="shared" si="2"/>
        <v>(41--091)-热力生产和供应工程（包括建设单位自建自用的供热工程）</v>
      </c>
    </row>
    <row r="93" spans="1:3">
      <c r="A93" s="2" t="s">
        <v>3152</v>
      </c>
      <c r="B93" t="s">
        <v>3153</v>
      </c>
      <c r="C93" t="str">
        <f t="shared" si="2"/>
        <v>(42--092)-燃气生产和供应业（不含供应工程）</v>
      </c>
    </row>
    <row r="94" spans="1:3">
      <c r="A94" s="2" t="s">
        <v>3154</v>
      </c>
      <c r="B94" t="s">
        <v>3155</v>
      </c>
      <c r="C94" t="str">
        <f t="shared" si="2"/>
        <v>(42--093)-生物质燃气生产和供应业（不含供应工程）</v>
      </c>
    </row>
    <row r="95" spans="1:3">
      <c r="A95" s="2" t="s">
        <v>3156</v>
      </c>
      <c r="B95" t="s">
        <v>3157</v>
      </c>
      <c r="C95" t="str">
        <f t="shared" si="2"/>
        <v>(43--094)-自来水生产和供应（不含供应工程；不含村庄供应工程）</v>
      </c>
    </row>
    <row r="96" spans="1:3">
      <c r="A96" s="2" t="s">
        <v>3158</v>
      </c>
      <c r="B96" t="s">
        <v>1692</v>
      </c>
      <c r="C96" t="str">
        <f t="shared" si="2"/>
        <v>(43--095)-污水处理及其再生利用</v>
      </c>
    </row>
    <row r="97" spans="1:3">
      <c r="A97" s="2" t="s">
        <v>3159</v>
      </c>
      <c r="B97" t="s">
        <v>3160</v>
      </c>
      <c r="C97" t="str">
        <f t="shared" si="2"/>
        <v>(43--096)-海水淡化处理；其他水的处理、利用与分配</v>
      </c>
    </row>
    <row r="98" spans="1:3">
      <c r="A98" s="2" t="s">
        <v>3161</v>
      </c>
      <c r="B98" t="s">
        <v>3162</v>
      </c>
      <c r="C98" t="str">
        <f t="shared" si="2"/>
        <v>(44--097)-房地产开发、商业综合体、宾馆、酒店、办公用房、标准厂房等</v>
      </c>
    </row>
    <row r="99" spans="1:3">
      <c r="A99" s="2" t="s">
        <v>3163</v>
      </c>
      <c r="B99" t="s">
        <v>3164</v>
      </c>
      <c r="C99" t="str">
        <f t="shared" ref="C99:C130" si="3">A99&amp;"-"&amp;B99</f>
        <v>(45--098)-专业实验室、研发（试验）基地</v>
      </c>
    </row>
    <row r="100" spans="1:3">
      <c r="A100" s="2" t="s">
        <v>3165</v>
      </c>
      <c r="B100" t="s">
        <v>3166</v>
      </c>
      <c r="C100" t="str">
        <f t="shared" si="3"/>
        <v>(46--099)-陆地矿产资源地质勘查（含油气资源勘探）；二氧化碳地质封存</v>
      </c>
    </row>
    <row r="101" spans="1:3">
      <c r="A101" s="2" t="s">
        <v>3167</v>
      </c>
      <c r="B101" t="s">
        <v>3168</v>
      </c>
      <c r="C101" t="str">
        <f t="shared" si="3"/>
        <v>(47--100)-脱硫、脱硝、除尘、VOCs治理等大气污染治理工程</v>
      </c>
    </row>
    <row r="102" spans="1:3">
      <c r="A102" s="2" t="s">
        <v>3169</v>
      </c>
      <c r="B102" t="s">
        <v>3170</v>
      </c>
      <c r="C102" t="str">
        <f t="shared" si="3"/>
        <v>(47--101)-危险废物（不含医疗废物）利用及处置</v>
      </c>
    </row>
    <row r="103" spans="1:3">
      <c r="A103" s="2" t="s">
        <v>3171</v>
      </c>
      <c r="B103" t="s">
        <v>3172</v>
      </c>
      <c r="C103" t="str">
        <f t="shared" si="3"/>
        <v>(47--102)-医疗废物处置、病死及病害动物无害化处理</v>
      </c>
    </row>
    <row r="104" spans="1:3">
      <c r="A104" s="2" t="s">
        <v>3173</v>
      </c>
      <c r="B104" t="s">
        <v>3174</v>
      </c>
      <c r="C104" t="str">
        <f t="shared" si="3"/>
        <v>(47--103)-一般工业固体废物（含污水处理污泥）、建筑施工废弃物处置及综合利用</v>
      </c>
    </row>
    <row r="105" spans="1:3">
      <c r="A105" s="2" t="s">
        <v>3175</v>
      </c>
      <c r="B105" t="s">
        <v>3176</v>
      </c>
      <c r="C105" t="str">
        <f t="shared" si="3"/>
        <v>(47--104)-泥石流等地质灾害治理工程（应急治理、应急排危除险工程除外）</v>
      </c>
    </row>
    <row r="106" spans="1:3">
      <c r="A106" s="2" t="s">
        <v>3177</v>
      </c>
      <c r="B106" t="s">
        <v>3178</v>
      </c>
      <c r="C106" t="str">
        <f t="shared" si="3"/>
        <v>(48--105)-生活垃圾（含餐厨废弃物）转运站</v>
      </c>
    </row>
    <row r="107" spans="1:3">
      <c r="A107" s="2" t="s">
        <v>3179</v>
      </c>
      <c r="B107" t="s">
        <v>3180</v>
      </c>
      <c r="C107" t="str">
        <f t="shared" si="3"/>
        <v>(48--106)-生活垃圾（含餐厨废弃物）集中处置（生活垃圾发电除外）</v>
      </c>
    </row>
    <row r="108" spans="1:3">
      <c r="A108" s="2" t="s">
        <v>3181</v>
      </c>
      <c r="B108" t="s">
        <v>3182</v>
      </c>
      <c r="C108" t="str">
        <f t="shared" si="3"/>
        <v>(48--107)-粪便处置工程</v>
      </c>
    </row>
    <row r="109" spans="1:3">
      <c r="A109" s="2" t="s">
        <v>3183</v>
      </c>
      <c r="B109" t="s">
        <v>3184</v>
      </c>
      <c r="C109" t="str">
        <f t="shared" si="3"/>
        <v>(49--108)-医院；专科疾病防治院（所、站）；妇幼保健院（所、站）；急救中心（站）服务；采供血机构服务；基层医疗卫生服务</v>
      </c>
    </row>
    <row r="110" spans="1:3">
      <c r="A110" s="2" t="s">
        <v>3185</v>
      </c>
      <c r="B110" t="s">
        <v>2780</v>
      </c>
      <c r="C110" t="str">
        <f t="shared" si="3"/>
        <v>(49--109)-疾病预防控制中心</v>
      </c>
    </row>
    <row r="111" spans="1:3">
      <c r="A111" s="2" t="s">
        <v>3186</v>
      </c>
      <c r="B111" t="s">
        <v>3187</v>
      </c>
      <c r="C111" t="str">
        <f t="shared" si="3"/>
        <v>(50--110)-学校、福利院、养老院（建筑面积5000平方米及以上的）</v>
      </c>
    </row>
    <row r="112" spans="1:3">
      <c r="A112" s="2" t="s">
        <v>3188</v>
      </c>
      <c r="B112" t="s">
        <v>3189</v>
      </c>
      <c r="C112" t="str">
        <f t="shared" si="3"/>
        <v>(50--111)-批发、零售市场（建筑面积5000平方米及以上的）</v>
      </c>
    </row>
    <row r="113" spans="1:3">
      <c r="A113" s="2" t="s">
        <v>3190</v>
      </c>
      <c r="B113" t="s">
        <v>3191</v>
      </c>
      <c r="C113" t="str">
        <f t="shared" si="3"/>
        <v>(50--112)-高尔夫球场、滑雪场、狩猎场、赛车场、跑马场、射击场、水上运动中心等</v>
      </c>
    </row>
    <row r="114" spans="1:3">
      <c r="A114" s="2" t="s">
        <v>3192</v>
      </c>
      <c r="B114" t="s">
        <v>3193</v>
      </c>
      <c r="C114" t="str">
        <f t="shared" si="3"/>
        <v>(50--113)-展览馆、博物馆、美术馆、影剧院、音乐厅、文化馆、图书馆、档案馆、纪念馆、体育场、体育馆等（不含村庄文化体育场所）</v>
      </c>
    </row>
    <row r="115" spans="1:3">
      <c r="A115" s="2" t="s">
        <v>3194</v>
      </c>
      <c r="B115" t="s">
        <v>3195</v>
      </c>
      <c r="C115" t="str">
        <f t="shared" si="3"/>
        <v>(50--114)-公园（含动物园、主题公园；不含城市公园、植物园、村庄公园）；人工湖、人工湿地</v>
      </c>
    </row>
    <row r="116" spans="1:3">
      <c r="A116" s="2" t="s">
        <v>3196</v>
      </c>
      <c r="B116" t="s">
        <v>3197</v>
      </c>
      <c r="C116" t="str">
        <f t="shared" si="3"/>
        <v>(50--115)-旅游开发</v>
      </c>
    </row>
    <row r="117" spans="1:3">
      <c r="A117" s="2" t="s">
        <v>3198</v>
      </c>
      <c r="B117" t="s">
        <v>3199</v>
      </c>
      <c r="C117" t="str">
        <f t="shared" si="3"/>
        <v>(50--116)-影视基地建设</v>
      </c>
    </row>
    <row r="118" spans="1:3">
      <c r="A118" s="2" t="s">
        <v>3200</v>
      </c>
      <c r="B118" t="s">
        <v>3201</v>
      </c>
      <c r="C118" t="str">
        <f t="shared" si="3"/>
        <v>(50--117)-胶片洗印厂</v>
      </c>
    </row>
    <row r="119" spans="1:3">
      <c r="A119" s="2" t="s">
        <v>3202</v>
      </c>
      <c r="B119" t="s">
        <v>3203</v>
      </c>
      <c r="C119" t="str">
        <f t="shared" si="3"/>
        <v>(50--118)-驾驶员训练基地、公交枢纽、长途客运站、大型停车场、机动车检测场</v>
      </c>
    </row>
    <row r="120" spans="1:3">
      <c r="A120" s="2" t="s">
        <v>3204</v>
      </c>
      <c r="B120" t="s">
        <v>3205</v>
      </c>
      <c r="C120" t="str">
        <f t="shared" si="3"/>
        <v>(50--119)-加油、加气站</v>
      </c>
    </row>
    <row r="121" spans="1:3">
      <c r="A121" s="2" t="s">
        <v>3206</v>
      </c>
      <c r="B121" t="s">
        <v>3207</v>
      </c>
      <c r="C121" t="str">
        <f t="shared" si="3"/>
        <v>(50--120)-洗车场</v>
      </c>
    </row>
    <row r="122" spans="1:3">
      <c r="A122" s="2" t="s">
        <v>3208</v>
      </c>
      <c r="B122" t="s">
        <v>3209</v>
      </c>
      <c r="C122" t="str">
        <f t="shared" si="3"/>
        <v>(50--121)-汽车、摩托车维修场所</v>
      </c>
    </row>
    <row r="123" spans="1:3">
      <c r="A123" s="2" t="s">
        <v>3210</v>
      </c>
      <c r="B123" t="s">
        <v>3211</v>
      </c>
      <c r="C123" t="str">
        <f t="shared" si="3"/>
        <v>(50--122)-殡仪馆、陵园、公墓</v>
      </c>
    </row>
    <row r="124" spans="1:3">
      <c r="A124" s="2" t="s">
        <v>3212</v>
      </c>
      <c r="B124" t="s">
        <v>3213</v>
      </c>
      <c r="C124" t="str">
        <f t="shared" si="3"/>
        <v>(50--123)-动物医院</v>
      </c>
    </row>
    <row r="125" spans="1:3">
      <c r="A125" s="2" t="s">
        <v>3214</v>
      </c>
      <c r="B125" t="s">
        <v>3215</v>
      </c>
      <c r="C125" t="str">
        <f t="shared" si="3"/>
        <v>(51--124)-水库</v>
      </c>
    </row>
    <row r="126" spans="1:3">
      <c r="A126" s="2" t="s">
        <v>3216</v>
      </c>
      <c r="B126" t="s">
        <v>3217</v>
      </c>
      <c r="C126" t="str">
        <f t="shared" si="3"/>
        <v>(51--125)-灌区工程（不含水源 工程的）</v>
      </c>
    </row>
    <row r="127" spans="1:3">
      <c r="A127" s="2" t="s">
        <v>3218</v>
      </c>
      <c r="B127" t="s">
        <v>3219</v>
      </c>
      <c r="C127" t="str">
        <f t="shared" si="3"/>
        <v>(51--126)-引水工程</v>
      </c>
    </row>
    <row r="128" spans="1:3">
      <c r="A128" s="2" t="s">
        <v>3220</v>
      </c>
      <c r="B128" t="s">
        <v>3221</v>
      </c>
      <c r="C128" t="str">
        <f t="shared" si="3"/>
        <v>(51--127)-防洪除涝工程</v>
      </c>
    </row>
    <row r="129" spans="1:3">
      <c r="A129" s="2" t="s">
        <v>3222</v>
      </c>
      <c r="B129" t="s">
        <v>3223</v>
      </c>
      <c r="C129" t="str">
        <f t="shared" si="3"/>
        <v>(51--128)-河湖整治（不含农村 塘堰、水渠）</v>
      </c>
    </row>
    <row r="130" spans="1:3">
      <c r="A130" s="2" t="s">
        <v>3224</v>
      </c>
      <c r="B130" t="s">
        <v>3225</v>
      </c>
      <c r="C130" t="str">
        <f t="shared" si="3"/>
        <v>(51--129)-地下水开采（农村分散式家庭生活自用水井除外）</v>
      </c>
    </row>
    <row r="131" spans="1:3">
      <c r="A131" s="2" t="s">
        <v>3226</v>
      </c>
      <c r="B131" t="s">
        <v>3227</v>
      </c>
      <c r="C131" t="str">
        <f t="shared" ref="C131:C174" si="4">A131&amp;"-"&amp;B131</f>
        <v>(52--130)-等级公路（不含维护；不含生命救援、应急 保通工程以及国防交通保障项目；不含改扩建四级公路）</v>
      </c>
    </row>
    <row r="132" spans="1:3">
      <c r="A132" s="2" t="s">
        <v>3228</v>
      </c>
      <c r="B132" t="s">
        <v>3229</v>
      </c>
      <c r="C132" t="str">
        <f t="shared" si="4"/>
        <v>(52--131)-城市道路（不含维护；不含支路、人行天桥、 人行地道）</v>
      </c>
    </row>
    <row r="133" spans="1:3">
      <c r="A133" s="2" t="s">
        <v>3230</v>
      </c>
      <c r="B133" t="s">
        <v>3231</v>
      </c>
      <c r="C133" t="str">
        <f t="shared" si="4"/>
        <v>(52--132)-新建、增建铁路</v>
      </c>
    </row>
    <row r="134" spans="1:3">
      <c r="A134" s="2" t="s">
        <v>3232</v>
      </c>
      <c r="B134" t="s">
        <v>3233</v>
      </c>
      <c r="C134" t="str">
        <f t="shared" si="4"/>
        <v>(52--133)-改建铁路</v>
      </c>
    </row>
    <row r="135" spans="1:3">
      <c r="A135" s="2" t="s">
        <v>3234</v>
      </c>
      <c r="B135" t="s">
        <v>3235</v>
      </c>
      <c r="C135" t="str">
        <f t="shared" si="4"/>
        <v>(52--134)-铁路枢纽</v>
      </c>
    </row>
    <row r="136" spans="1:3">
      <c r="A136" s="2" t="s">
        <v>3236</v>
      </c>
      <c r="B136" t="s">
        <v>3237</v>
      </c>
      <c r="C136" t="str">
        <f t="shared" si="4"/>
        <v>(52--135)-城市轨道交通（不新增占地的停车场改建除外）</v>
      </c>
    </row>
    <row r="137" spans="1:3">
      <c r="A137" s="2" t="s">
        <v>3238</v>
      </c>
      <c r="B137" t="s">
        <v>2130</v>
      </c>
      <c r="C137" t="str">
        <f t="shared" si="4"/>
        <v>(52--136)-机场</v>
      </c>
    </row>
    <row r="138" spans="1:3">
      <c r="A138" s="2" t="s">
        <v>3239</v>
      </c>
      <c r="B138" t="s">
        <v>3240</v>
      </c>
      <c r="C138" t="str">
        <f t="shared" si="4"/>
        <v>(52--137)-导航台站、供油工程、 维修保障等配套工程</v>
      </c>
    </row>
    <row r="139" spans="1:3">
      <c r="A139" s="2" t="s">
        <v>3241</v>
      </c>
      <c r="B139" t="s">
        <v>3242</v>
      </c>
      <c r="C139" t="str">
        <f t="shared" si="4"/>
        <v>(52--138)-油气、液体化工码头</v>
      </c>
    </row>
    <row r="140" spans="1:3">
      <c r="A140" s="2" t="s">
        <v>3243</v>
      </c>
      <c r="B140" t="s">
        <v>3244</v>
      </c>
      <c r="C140" t="str">
        <f t="shared" si="4"/>
        <v>(52--139)-干散货（含煤炭、矿 石）、件杂、多用途、 通用码头</v>
      </c>
    </row>
    <row r="141" spans="1:3">
      <c r="A141" s="2" t="s">
        <v>3245</v>
      </c>
      <c r="B141" t="s">
        <v>3246</v>
      </c>
      <c r="C141" t="str">
        <f t="shared" si="4"/>
        <v>(52--140)-集装箱专用码头</v>
      </c>
    </row>
    <row r="142" spans="1:3">
      <c r="A142" s="2" t="s">
        <v>3247</v>
      </c>
      <c r="B142" t="s">
        <v>3248</v>
      </c>
      <c r="C142" t="str">
        <f t="shared" si="4"/>
        <v>(52--141)-滚装、客运、工作船、 游艇码头</v>
      </c>
    </row>
    <row r="143" spans="1:3">
      <c r="A143" s="2" t="s">
        <v>3249</v>
      </c>
      <c r="B143" t="s">
        <v>3250</v>
      </c>
      <c r="C143" t="str">
        <f t="shared" si="4"/>
        <v>(52--142)-铁路轮渡码头</v>
      </c>
    </row>
    <row r="144" spans="1:3">
      <c r="A144" s="2" t="s">
        <v>3251</v>
      </c>
      <c r="B144" t="s">
        <v>3252</v>
      </c>
      <c r="C144" t="str">
        <f t="shared" si="4"/>
        <v>(52--143)-航道工程、水运辅助 工程</v>
      </c>
    </row>
    <row r="145" spans="1:3">
      <c r="A145" s="2" t="s">
        <v>3253</v>
      </c>
      <c r="B145" t="s">
        <v>3254</v>
      </c>
      <c r="C145" t="str">
        <f t="shared" si="4"/>
        <v>(52--144)-航电枢纽工程</v>
      </c>
    </row>
    <row r="146" spans="1:3">
      <c r="A146" s="2" t="s">
        <v>3255</v>
      </c>
      <c r="B146" t="s">
        <v>3256</v>
      </c>
      <c r="C146" t="str">
        <f t="shared" si="4"/>
        <v>(52--145)-中心渔港码头</v>
      </c>
    </row>
    <row r="147" spans="1:3">
      <c r="A147" s="2" t="s">
        <v>3257</v>
      </c>
      <c r="B147" t="s">
        <v>3258</v>
      </c>
      <c r="C147" t="str">
        <f t="shared" si="4"/>
        <v>(52--146)-城市（镇）管网及管廊建设（不含给水管道；不含光纤；不含1.6兆帕及以下的天然气管道）</v>
      </c>
    </row>
    <row r="148" spans="1:3">
      <c r="A148" s="2" t="s">
        <v>3259</v>
      </c>
      <c r="B148" t="s">
        <v>3260</v>
      </c>
      <c r="C148" t="str">
        <f t="shared" si="4"/>
        <v>(52--147)-原油、成品油、天然气管线（不含城市天然气管线；不含城镇燃气管线；不含企业厂区内管道）</v>
      </c>
    </row>
    <row r="149" spans="1:3">
      <c r="A149" s="2" t="s">
        <v>3261</v>
      </c>
      <c r="B149" t="s">
        <v>3262</v>
      </c>
      <c r="C149" t="str">
        <f t="shared" si="4"/>
        <v>(52--148)-危险化学品输送管线（不含企业厂区内管线）</v>
      </c>
    </row>
    <row r="150" spans="1:3">
      <c r="A150" s="2" t="s">
        <v>3263</v>
      </c>
      <c r="B150" t="s">
        <v>3264</v>
      </c>
      <c r="C150" t="str">
        <f t="shared" si="4"/>
        <v>(53--149)-危险品仓储（不含加油站的油库；不含加气站的气库）</v>
      </c>
    </row>
    <row r="151" spans="1:3">
      <c r="A151" s="2" t="s">
        <v>3265</v>
      </c>
      <c r="B151" t="s">
        <v>3266</v>
      </c>
      <c r="C151" t="str">
        <f t="shared" si="4"/>
        <v>(54--150)-海洋矿产资源勘探开发及其附属工程</v>
      </c>
    </row>
    <row r="152" spans="1:3">
      <c r="A152" s="2" t="s">
        <v>3267</v>
      </c>
      <c r="B152" t="s">
        <v>3268</v>
      </c>
      <c r="C152" t="str">
        <f t="shared" si="4"/>
        <v>(54--151)-海洋能源开发利用类工程</v>
      </c>
    </row>
    <row r="153" spans="1:3">
      <c r="A153" s="2" t="s">
        <v>3269</v>
      </c>
      <c r="B153" t="s">
        <v>3270</v>
      </c>
      <c r="C153" t="str">
        <f t="shared" si="4"/>
        <v>(54--152)-海底隧道、管道、电（光）缆工程</v>
      </c>
    </row>
    <row r="154" spans="1:3">
      <c r="A154" s="2" t="s">
        <v>3271</v>
      </c>
      <c r="B154" t="s">
        <v>3272</v>
      </c>
      <c r="C154" t="str">
        <f t="shared" si="4"/>
        <v>(54--153)-跨海桥梁工程</v>
      </c>
    </row>
    <row r="155" spans="1:3">
      <c r="A155" s="2" t="s">
        <v>3273</v>
      </c>
      <c r="B155" t="s">
        <v>3274</v>
      </c>
      <c r="C155" t="str">
        <f t="shared" si="4"/>
        <v>(54--154)-围填海工程及海上堤坝工程</v>
      </c>
    </row>
    <row r="156" spans="1:3">
      <c r="A156" s="2" t="s">
        <v>3275</v>
      </c>
      <c r="B156" t="s">
        <v>3276</v>
      </c>
      <c r="C156" t="str">
        <f t="shared" si="4"/>
        <v>(54--155)-海上娱乐及运动、海上景观开发</v>
      </c>
    </row>
    <row r="157" spans="1:3">
      <c r="A157" s="2" t="s">
        <v>3277</v>
      </c>
      <c r="B157" t="s">
        <v>3278</v>
      </c>
      <c r="C157" t="str">
        <f t="shared" si="4"/>
        <v>(54--156)-海洋人工鱼礁工程</v>
      </c>
    </row>
    <row r="158" spans="1:3">
      <c r="A158" s="2" t="s">
        <v>3279</v>
      </c>
      <c r="B158" t="s">
        <v>3280</v>
      </c>
      <c r="C158" t="str">
        <f t="shared" si="4"/>
        <v>(54--157)-海上和海底物资储藏设施工程</v>
      </c>
    </row>
    <row r="159" spans="1:3">
      <c r="A159" s="2" t="s">
        <v>3281</v>
      </c>
      <c r="B159" t="s">
        <v>3282</v>
      </c>
      <c r="C159" t="str">
        <f t="shared" si="4"/>
        <v>(54--158)-海洋生态修复工程</v>
      </c>
    </row>
    <row r="160" spans="1:3">
      <c r="A160" s="2" t="s">
        <v>3283</v>
      </c>
      <c r="B160" t="s">
        <v>3284</v>
      </c>
      <c r="C160" t="str">
        <f t="shared" si="4"/>
        <v>(54--159)-排海工程</v>
      </c>
    </row>
    <row r="161" spans="1:3">
      <c r="A161" s="2" t="s">
        <v>3285</v>
      </c>
      <c r="B161" t="s">
        <v>3286</v>
      </c>
      <c r="C161" t="str">
        <f t="shared" si="4"/>
        <v>(54--160)-其他海洋工程</v>
      </c>
    </row>
    <row r="162" spans="1:3">
      <c r="A162" s="2" t="s">
        <v>3287</v>
      </c>
      <c r="B162" t="s">
        <v>3288</v>
      </c>
      <c r="C162" t="str">
        <f t="shared" si="4"/>
        <v>(55--161)-输变电工程</v>
      </c>
    </row>
    <row r="163" spans="1:3">
      <c r="A163" s="2" t="s">
        <v>3289</v>
      </c>
      <c r="B163" t="s">
        <v>3290</v>
      </c>
      <c r="C163" t="str">
        <f t="shared" si="4"/>
        <v>(55--162)-广播电台、差转台</v>
      </c>
    </row>
    <row r="164" spans="1:3">
      <c r="A164" s="2" t="s">
        <v>3291</v>
      </c>
      <c r="B164" t="s">
        <v>3292</v>
      </c>
      <c r="C164" t="str">
        <f t="shared" si="4"/>
        <v>(55--163)-电视塔台</v>
      </c>
    </row>
    <row r="165" spans="1:3">
      <c r="A165" s="2" t="s">
        <v>3293</v>
      </c>
      <c r="B165" t="s">
        <v>3294</v>
      </c>
      <c r="C165" t="str">
        <f t="shared" si="4"/>
        <v>(55--164)-卫星地球上行站</v>
      </c>
    </row>
    <row r="166" spans="1:3">
      <c r="A166" s="2" t="s">
        <v>3295</v>
      </c>
      <c r="B166" t="s">
        <v>3296</v>
      </c>
      <c r="C166" t="str">
        <f t="shared" si="4"/>
        <v>(55--165)-雷达</v>
      </c>
    </row>
    <row r="167" spans="1:3">
      <c r="A167" s="2" t="s">
        <v>3297</v>
      </c>
      <c r="B167" t="s">
        <v>3298</v>
      </c>
      <c r="C167" t="str">
        <f t="shared" si="4"/>
        <v>(55--166)-无线通讯</v>
      </c>
    </row>
    <row r="168" spans="1:3">
      <c r="A168" s="2" t="s">
        <v>3299</v>
      </c>
      <c r="B168" t="s">
        <v>3300</v>
      </c>
      <c r="C168" t="str">
        <f t="shared" si="4"/>
        <v>(55--167)-核动力厂（核电厂、核热电厂、核供汽供热厂等）；反应堆（研究堆、实验堆、临界装置等）；核燃料生产、加工、贮存、后处理设施；放射性污染治理项目</v>
      </c>
    </row>
    <row r="169" spans="1:3">
      <c r="A169" s="2" t="s">
        <v>3301</v>
      </c>
      <c r="B169" t="s">
        <v>3302</v>
      </c>
      <c r="C169" t="str">
        <f t="shared" si="4"/>
        <v>(55--168)-放射性废物贮存、处理、处置设施</v>
      </c>
    </row>
    <row r="170" spans="1:3">
      <c r="A170" s="2" t="s">
        <v>3303</v>
      </c>
      <c r="B170" t="s">
        <v>3304</v>
      </c>
      <c r="C170" t="str">
        <f t="shared" si="4"/>
        <v>(55--169)-铀矿开采、冶炼；其他方式提铀</v>
      </c>
    </row>
    <row r="171" spans="1:3">
      <c r="A171" s="2" t="s">
        <v>3305</v>
      </c>
      <c r="B171" t="s">
        <v>3306</v>
      </c>
      <c r="C171" t="str">
        <f t="shared" si="4"/>
        <v>(55--170)-铀矿地质勘查、退役治理</v>
      </c>
    </row>
    <row r="172" spans="1:3">
      <c r="A172" s="2" t="s">
        <v>3307</v>
      </c>
      <c r="B172" t="s">
        <v>3308</v>
      </c>
      <c r="C172" t="str">
        <f t="shared" si="4"/>
        <v>(55--171)-伴生放射性矿</v>
      </c>
    </row>
    <row r="173" spans="1:3">
      <c r="A173" s="2" t="s">
        <v>3309</v>
      </c>
      <c r="B173" t="s">
        <v>3310</v>
      </c>
      <c r="C173" t="str">
        <f t="shared" si="4"/>
        <v>(55--172)-核技术利用建设项目</v>
      </c>
    </row>
    <row r="174" spans="1:3">
      <c r="A174" s="2" t="s">
        <v>3311</v>
      </c>
      <c r="B174" t="s">
        <v>3312</v>
      </c>
      <c r="C174" t="str">
        <f t="shared" si="4"/>
        <v>(55--173)-核技术利用项目退役</v>
      </c>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3"/>
  <sheetViews>
    <sheetView workbookViewId="0">
      <selection activeCell="C25" sqref="C25"/>
    </sheetView>
  </sheetViews>
  <sheetFormatPr defaultColWidth="8.875" defaultRowHeight="13.5"/>
  <cols>
    <col min="1" max="1" width="22.375" customWidth="1"/>
  </cols>
  <sheetData>
    <row r="1" s="1" customFormat="1" spans="1:1">
      <c r="A1" s="1" t="s">
        <v>3313</v>
      </c>
    </row>
    <row r="2" spans="1:1">
      <c r="A2" t="s">
        <v>3314</v>
      </c>
    </row>
    <row r="3" spans="1:1">
      <c r="A3" t="s">
        <v>3315</v>
      </c>
    </row>
    <row r="4" spans="1:1">
      <c r="A4" t="s">
        <v>3316</v>
      </c>
    </row>
    <row r="5" spans="1:1">
      <c r="A5" t="s">
        <v>3317</v>
      </c>
    </row>
    <row r="6" spans="1:1">
      <c r="A6" t="s">
        <v>3318</v>
      </c>
    </row>
    <row r="7" spans="1:1">
      <c r="A7" t="s">
        <v>3319</v>
      </c>
    </row>
    <row r="8" spans="1:1">
      <c r="A8" t="s">
        <v>3320</v>
      </c>
    </row>
    <row r="9" spans="1:1">
      <c r="A9" t="s">
        <v>3321</v>
      </c>
    </row>
    <row r="10" spans="1:1">
      <c r="A10" t="s">
        <v>3322</v>
      </c>
    </row>
    <row r="11" spans="1:1">
      <c r="A11" t="s">
        <v>3323</v>
      </c>
    </row>
    <row r="12" spans="1:1">
      <c r="A12" t="s">
        <v>3324</v>
      </c>
    </row>
    <row r="13" spans="1:1">
      <c r="A13" t="s">
        <v>3325</v>
      </c>
    </row>
    <row r="14" spans="1:1">
      <c r="A14" t="s">
        <v>3326</v>
      </c>
    </row>
    <row r="15" spans="1:1">
      <c r="A15" t="s">
        <v>3327</v>
      </c>
    </row>
    <row r="16" spans="1:1">
      <c r="A16" t="s">
        <v>3328</v>
      </c>
    </row>
    <row r="17" spans="1:1">
      <c r="A17" t="s">
        <v>3329</v>
      </c>
    </row>
    <row r="18" spans="1:1">
      <c r="A18" t="s">
        <v>3330</v>
      </c>
    </row>
    <row r="19" spans="1:1">
      <c r="A19" t="s">
        <v>3331</v>
      </c>
    </row>
    <row r="20" spans="1:1">
      <c r="A20" t="s">
        <v>3332</v>
      </c>
    </row>
    <row r="21" spans="1:1">
      <c r="A21" t="s">
        <v>3333</v>
      </c>
    </row>
    <row r="22" spans="1:1">
      <c r="A22" t="s">
        <v>3334</v>
      </c>
    </row>
    <row r="23" spans="1:1">
      <c r="A23" t="s">
        <v>3335</v>
      </c>
    </row>
    <row r="24" spans="1:1">
      <c r="A24" t="s">
        <v>3336</v>
      </c>
    </row>
    <row r="25" spans="1:1">
      <c r="A25" t="s">
        <v>3337</v>
      </c>
    </row>
    <row r="26" spans="1:1">
      <c r="A26" t="s">
        <v>3338</v>
      </c>
    </row>
    <row r="27" spans="1:1">
      <c r="A27" t="s">
        <v>3339</v>
      </c>
    </row>
    <row r="28" spans="1:1">
      <c r="A28" t="s">
        <v>3340</v>
      </c>
    </row>
    <row r="29" spans="1:1">
      <c r="A29" t="s">
        <v>3341</v>
      </c>
    </row>
    <row r="30" spans="1:1">
      <c r="A30" t="s">
        <v>3342</v>
      </c>
    </row>
    <row r="31" spans="1:1">
      <c r="A31" t="s">
        <v>3343</v>
      </c>
    </row>
    <row r="32" spans="1:1">
      <c r="A32" t="s">
        <v>3344</v>
      </c>
    </row>
    <row r="33" spans="1:1">
      <c r="A33" t="s">
        <v>3345</v>
      </c>
    </row>
    <row r="34" spans="1:1">
      <c r="A34" t="s">
        <v>3346</v>
      </c>
    </row>
    <row r="35" spans="1:1">
      <c r="A35" t="s">
        <v>3347</v>
      </c>
    </row>
    <row r="36" spans="1:1">
      <c r="A36" t="s">
        <v>3348</v>
      </c>
    </row>
    <row r="37" spans="1:1">
      <c r="A37" t="s">
        <v>3349</v>
      </c>
    </row>
    <row r="38" spans="1:1">
      <c r="A38" t="s">
        <v>3350</v>
      </c>
    </row>
    <row r="39" spans="1:1">
      <c r="A39" t="s">
        <v>3351</v>
      </c>
    </row>
    <row r="40" spans="1:1">
      <c r="A40" t="s">
        <v>3352</v>
      </c>
    </row>
    <row r="41" spans="1:1">
      <c r="A41" t="s">
        <v>3353</v>
      </c>
    </row>
    <row r="42" spans="1:1">
      <c r="A42" t="s">
        <v>3354</v>
      </c>
    </row>
    <row r="43" spans="1:1">
      <c r="A43" t="s">
        <v>3355</v>
      </c>
    </row>
  </sheetData>
  <sheetProtection password="CF66" sheet="1" objects="1"/>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5"/>
  <sheetViews>
    <sheetView workbookViewId="0">
      <selection activeCell="E7" sqref="E7"/>
    </sheetView>
  </sheetViews>
  <sheetFormatPr defaultColWidth="8.875" defaultRowHeight="13.5"/>
  <cols>
    <col min="1" max="1" width="31.875" customWidth="1"/>
  </cols>
  <sheetData>
    <row r="1" spans="1:1">
      <c r="A1" s="1" t="s">
        <v>3356</v>
      </c>
    </row>
    <row r="2" spans="1:1">
      <c r="A2" t="s">
        <v>3357</v>
      </c>
    </row>
    <row r="3" spans="1:1">
      <c r="A3" t="s">
        <v>41</v>
      </c>
    </row>
    <row r="4" spans="1:1">
      <c r="A4" t="s">
        <v>3358</v>
      </c>
    </row>
    <row r="5" spans="1:1">
      <c r="A5" t="s">
        <v>3359</v>
      </c>
    </row>
    <row r="6" spans="1:1">
      <c r="A6" t="s">
        <v>3360</v>
      </c>
    </row>
    <row r="7" spans="1:1">
      <c r="A7" t="s">
        <v>3361</v>
      </c>
    </row>
    <row r="8" spans="1:1">
      <c r="A8" t="s">
        <v>3362</v>
      </c>
    </row>
    <row r="9" spans="1:1">
      <c r="A9" t="s">
        <v>3363</v>
      </c>
    </row>
    <row r="10" spans="1:1">
      <c r="A10" t="s">
        <v>3364</v>
      </c>
    </row>
    <row r="11" spans="1:1">
      <c r="A11" t="s">
        <v>3365</v>
      </c>
    </row>
    <row r="12" spans="1:1">
      <c r="A12" t="s">
        <v>3366</v>
      </c>
    </row>
    <row r="13" spans="1:1">
      <c r="A13" t="s">
        <v>3367</v>
      </c>
    </row>
    <row r="14" spans="1:1">
      <c r="A14" t="s">
        <v>3368</v>
      </c>
    </row>
    <row r="15" spans="1:1">
      <c r="A15" t="s">
        <v>3369</v>
      </c>
    </row>
    <row r="16" spans="1:1">
      <c r="A16" t="s">
        <v>3370</v>
      </c>
    </row>
    <row r="17" spans="1:1">
      <c r="A17" t="s">
        <v>3371</v>
      </c>
    </row>
    <row r="18" spans="1:1">
      <c r="A18" t="s">
        <v>3372</v>
      </c>
    </row>
    <row r="19" spans="1:1">
      <c r="A19" t="s">
        <v>3373</v>
      </c>
    </row>
    <row r="20" spans="1:1">
      <c r="A20" t="s">
        <v>3374</v>
      </c>
    </row>
    <row r="21" spans="1:1">
      <c r="A21" t="s">
        <v>3375</v>
      </c>
    </row>
    <row r="22" spans="1:1">
      <c r="A22" t="s">
        <v>3376</v>
      </c>
    </row>
    <row r="23" spans="1:1">
      <c r="A23" t="s">
        <v>3377</v>
      </c>
    </row>
    <row r="24" spans="1:1">
      <c r="A24" t="s">
        <v>3378</v>
      </c>
    </row>
    <row r="25" spans="1:1">
      <c r="A25" t="s">
        <v>3379</v>
      </c>
    </row>
    <row r="26" spans="1:1">
      <c r="A26" t="s">
        <v>3380</v>
      </c>
    </row>
    <row r="27" spans="1:1">
      <c r="A27" t="s">
        <v>3381</v>
      </c>
    </row>
    <row r="28" spans="1:1">
      <c r="A28" t="s">
        <v>3382</v>
      </c>
    </row>
    <row r="29" spans="1:1">
      <c r="A29" t="s">
        <v>3383</v>
      </c>
    </row>
    <row r="30" spans="1:1">
      <c r="A30" t="s">
        <v>3384</v>
      </c>
    </row>
    <row r="31" spans="1:1">
      <c r="A31" t="s">
        <v>3385</v>
      </c>
    </row>
    <row r="32" spans="1:1">
      <c r="A32" t="s">
        <v>3386</v>
      </c>
    </row>
    <row r="33" spans="1:1">
      <c r="A33" t="s">
        <v>3387</v>
      </c>
    </row>
    <row r="34" spans="1:1">
      <c r="A34" t="s">
        <v>3388</v>
      </c>
    </row>
    <row r="35" spans="1:1">
      <c r="A35" t="s">
        <v>3389</v>
      </c>
    </row>
    <row r="36" spans="1:1">
      <c r="A36" t="s">
        <v>3390</v>
      </c>
    </row>
    <row r="37" spans="1:1">
      <c r="A37" t="s">
        <v>3391</v>
      </c>
    </row>
    <row r="38" spans="1:1">
      <c r="A38" t="s">
        <v>3392</v>
      </c>
    </row>
    <row r="39" spans="1:1">
      <c r="A39" t="s">
        <v>3393</v>
      </c>
    </row>
    <row r="40" spans="1:1">
      <c r="A40" t="s">
        <v>3394</v>
      </c>
    </row>
    <row r="41" spans="1:1">
      <c r="A41" t="s">
        <v>3395</v>
      </c>
    </row>
    <row r="42" spans="1:1">
      <c r="A42" t="s">
        <v>3396</v>
      </c>
    </row>
    <row r="43" spans="1:1">
      <c r="A43" t="s">
        <v>3397</v>
      </c>
    </row>
    <row r="44" spans="1:1">
      <c r="A44" t="s">
        <v>3398</v>
      </c>
    </row>
    <row r="45" spans="1:1">
      <c r="A45" t="s">
        <v>3399</v>
      </c>
    </row>
  </sheetData>
  <sheetProtection password="CF66" sheet="1" objects="1"/>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1" rangeCreator="" othersAccessPermission="edit"/>
    <arrUserId title="区域3" rangeCreator="" othersAccessPermission="edit"/>
    <arrUserId title="区域1_1" rangeCreator="" othersAccessPermission="edit"/>
    <arrUserId title="区域3_1" rangeCreator="" othersAccessPermission="edit"/>
    <arrUserId title="区域3_2" rangeCreator="" othersAccessPermission="edit"/>
    <arrUserId title="区域3_3" rangeCreator="" othersAccessPermission="edit"/>
    <arrUserId title="区域3_4" rangeCreator="" othersAccessPermission="edit"/>
  </rangeList>
  <rangeList sheetStid="3" master=""/>
  <rangeList sheetStid="4" master=""/>
  <rangeList sheetStid="5" master=""/>
  <rangeList sheetStid="6" master=""/>
  <rangeList sheetStid="7" master=""/>
  <rangeList sheetStid="8" master=""/>
  <rangeList sheetStid="9"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项目信息</vt:lpstr>
      <vt:lpstr>建设单位承诺书</vt:lpstr>
      <vt:lpstr>环评机构承诺书</vt:lpstr>
      <vt:lpstr>填写说明</vt:lpstr>
      <vt:lpstr>国民经济行业类型及代码选择查询</vt:lpstr>
      <vt:lpstr>环境影响评价行业类别名称及代码选择查询</vt:lpstr>
      <vt:lpstr>行政区划规范名称查询</vt:lpstr>
      <vt:lpstr>规划环评审查机关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2022-11-14T22:35:00Z</dcterms:created>
  <dcterms:modified xsi:type="dcterms:W3CDTF">2025-04-08T09:27:34Z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DD6D5759A29448F496DF360BF3981B53</vt:lpwstr>
  </property>
  <property fmtid="{D5CDD505-2E9C-101B-9397-08002B2CF9AE}" pid="3" name="KSOProductBuildVer">
    <vt:lpwstr>2052-11.8.2.12187</vt:lpwstr>
  </property>
</Properties>
</file>