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学生资助补助" sheetId="1" r:id="rId1"/>
  </sheets>
  <calcPr calcId="144525"/>
</workbook>
</file>

<file path=xl/sharedStrings.xml><?xml version="1.0" encoding="utf-8"?>
<sst xmlns="http://schemas.openxmlformats.org/spreadsheetml/2006/main" count="127" uniqueCount="114">
  <si>
    <t>附件1   潼南区学生资助补助项目绩效评价指标评分表</t>
  </si>
  <si>
    <t>一级指标</t>
  </si>
  <si>
    <t>二级指标</t>
  </si>
  <si>
    <t>三级指标</t>
  </si>
  <si>
    <t>指标说明</t>
  </si>
  <si>
    <t>计分标准</t>
  </si>
  <si>
    <t>分值</t>
  </si>
  <si>
    <t>得分</t>
  </si>
  <si>
    <t>扣分原因</t>
  </si>
  <si>
    <t>决策</t>
  </si>
  <si>
    <t>项目立项</t>
  </si>
  <si>
    <t>立项依据
充分性</t>
  </si>
  <si>
    <t>①方案是否与国家或地区工作计划的总体目标、发展规划相适应。</t>
  </si>
  <si>
    <t>“是”计1.5分；“否”计0分。</t>
  </si>
  <si>
    <t>②项目是否属于公共财政支持范围，是否符合中央、地方事权支出责任划分原则。</t>
  </si>
  <si>
    <t>立项程序
规范性</t>
  </si>
  <si>
    <t>资助补助资金的申请、审核、批复流程是否规范、完整。</t>
  </si>
  <si>
    <t>“是”计3分，“否”计0分。</t>
  </si>
  <si>
    <t>绩效目标</t>
  </si>
  <si>
    <t>绩效目标
明确性</t>
  </si>
  <si>
    <t>绩效目标是否明确，是否通过清晰、可衡量的指标值予以体现。</t>
  </si>
  <si>
    <t>“是”计2分；“否”计0分。</t>
  </si>
  <si>
    <t>绩效目标
合理性</t>
  </si>
  <si>
    <t>①绩效目标是否符合相关文件要求，是否符合项目实际。</t>
  </si>
  <si>
    <t>②为达到绩效目标而实际使用的资金是否与预算确定的项目资金量相匹配，以资金匹配离差率作为考核指标（财政资金应当充分利用，既不能超预算支出，也不能闲置资金）。资金匹配离差率=|实支金额-预算金额|/预算金额。</t>
  </si>
  <si>
    <t>资金匹配离差率为0计2分，0&lt;资金匹配离差率≤5%计1分，资金匹配离差率&gt;5%计0分。</t>
  </si>
  <si>
    <t>总体资金匹配离差率为3.14%，扣1分。</t>
  </si>
  <si>
    <t>资金投入</t>
  </si>
  <si>
    <t>预算编制
科学性</t>
  </si>
  <si>
    <t>①是否编制了学生申请汇总表，是否及时剔除涉权申请学生。</t>
  </si>
  <si>
    <t>“是”计1分；“否”计0分。</t>
  </si>
  <si>
    <t>个别学校剔除涉权学生不及时，资助款项下达后才识别出涉权学生并追回款项，扣0.1分。</t>
  </si>
  <si>
    <t>②预算编制明细中各项支出事项是否符合项目资金使用范围。</t>
  </si>
  <si>
    <t>“符合”计1分；“比较符合”计0.25分；“不符合”计0分。</t>
  </si>
  <si>
    <t>③项目年度预算编制是否细化到具体的数量和资助标准。</t>
  </si>
  <si>
    <t>具体到数量和资助标准计1分，具体到数量或资助标准计0.5分，未具体到数量和资助标准计0分。</t>
  </si>
  <si>
    <t>④预算确定的资金量是否与工作任务相匹配。</t>
  </si>
  <si>
    <t>资金分配
合理性</t>
  </si>
  <si>
    <t>①预算资金分配依据是否充分。</t>
  </si>
  <si>
    <t>②资金分配额度是否合理，与教育单位或地方实际是否相适应。</t>
  </si>
  <si>
    <t>“是”计2分；“否”计2分。</t>
  </si>
  <si>
    <t>过程</t>
  </si>
  <si>
    <t>财务管理</t>
  </si>
  <si>
    <t>财务管理
制度健全性</t>
  </si>
  <si>
    <t>是否有完善的财务管理制度，资金拨付是否有完整的审批程序和手续。</t>
  </si>
  <si>
    <t>资金到位率</t>
  </si>
  <si>
    <t>资金到位率=[（预算资金-以前年度结余资金）/实拨资金）×100%。</t>
  </si>
  <si>
    <t>1分×资金到位率。</t>
  </si>
  <si>
    <t>总体资金到位率为102.62%，按100%计。</t>
  </si>
  <si>
    <t>财政资金申请是否及时审批和支付。</t>
  </si>
  <si>
    <t>申请与支付时间间隔不超过1天计1分，超过1天不超过3天计0.5分，超过3天计0分。</t>
  </si>
  <si>
    <t>太安学校春季的一笔37500元资金12月才完成拨付，扣1分。</t>
  </si>
  <si>
    <t>预算执行率</t>
  </si>
  <si>
    <t>预算执行率=（实支金额/实拨资金+以前年度结余资金）×100%。</t>
  </si>
  <si>
    <t>3分×预算执行率</t>
  </si>
  <si>
    <t>总体预算执行率为96.86%,3*96.86%=2.91分，扣0.09分。</t>
  </si>
  <si>
    <t>资金使用
合规性</t>
  </si>
  <si>
    <t>①专项资金是否用于相关法律法规规定的主体，通过主体符合率考核。主体符合率=符合规定的学生人数/资助补助学生总人数*100%。</t>
  </si>
  <si>
    <t>1分*主体符合率。</t>
  </si>
  <si>
    <t>主体符合率100%。</t>
  </si>
  <si>
    <t>②专项资金是否以相关法律法规规定的方式进行支付，通过方式符合率考核。方式符合率=以规定方式支付的资金/实际支出总资金*100%。</t>
  </si>
  <si>
    <t>1分*方式符合率。</t>
  </si>
  <si>
    <t>方式符合率100%。</t>
  </si>
  <si>
    <t>③是否存在截留、挤占、挪用、虚列支出等情况。</t>
  </si>
  <si>
    <t>“否”计1分；“是”计0分。</t>
  </si>
  <si>
    <t>业务管理</t>
  </si>
  <si>
    <t>管理制度
健全性</t>
  </si>
  <si>
    <t>是否已制定或具有相应的业务管理制度、形成对应工作班子。</t>
  </si>
  <si>
    <t>是否存在相关的监督检查机制以保证资助补助工作的公平、公开、公正。</t>
  </si>
  <si>
    <t>是否建立了家庭经济困难学生信息库、学生资助管理信息系统等。</t>
  </si>
  <si>
    <t>制度执行
合规性</t>
  </si>
  <si>
    <t>是否存在先收后退、边收边退的情况。</t>
  </si>
  <si>
    <t>对拟资助补助的学生是否进行校内公示，公示时长是否达标。</t>
  </si>
  <si>
    <t>“进行公示且时长达标”计1分；“进行公示但公示不达标”计0.5分；“未进行公示”计0分。</t>
  </si>
  <si>
    <t>学校需对拟进行资助的学生进行了不少于5日的校内公示，一些学校公示时长少于5日</t>
  </si>
  <si>
    <t>制度执行
有效性</t>
  </si>
  <si>
    <t>学校是否对学生资助补助政策进行了相应的宣传、解读。</t>
  </si>
  <si>
    <t>工作小组的人员分工是否明确，责任划分是否细致。
评分规则：“是”计2分；“否”计0分。</t>
  </si>
  <si>
    <t>是否对资助主体条件的变化作出及时的反映以保证资助对象符合条件。
评分规则：</t>
  </si>
  <si>
    <t>产出</t>
  </si>
  <si>
    <t>产出数量</t>
  </si>
  <si>
    <t>资助学生数</t>
  </si>
  <si>
    <t>应资助的学生是否全部得到资助，通过资助覆盖率考核。资助覆盖率=已资助的学生/应资助的学生*100%。</t>
  </si>
  <si>
    <t>10分*资助覆盖率。</t>
  </si>
  <si>
    <t>产出质量</t>
  </si>
  <si>
    <t>资助标准</t>
  </si>
  <si>
    <t>实际支出的资金是否符合相应的资助补助标准，通过资助标准符合率考核。资助标准符合率=符合标准支出量/支出总量*100%。</t>
  </si>
  <si>
    <t>6分*资助标准符合率。</t>
  </si>
  <si>
    <t>资助期限</t>
  </si>
  <si>
    <t>对符合相关规定的学生进行资助的时间跨度是否符合相关要求。</t>
  </si>
  <si>
    <t>“是”计4分；“否”计0分。</t>
  </si>
  <si>
    <t>产出时效</t>
  </si>
  <si>
    <t>资助资金
到位及时性</t>
  </si>
  <si>
    <t>资助补助资金是否在规定期限内发放到资助对象，通过资助及时率进行考核。资助及时率=资助及时的笔数/资助总笔数*100%。</t>
  </si>
  <si>
    <t>资助及时率100%计10分，98%-100%计8分，96%-98%计6分，94%-96%计4分，92%-94%计2分，90%-92%计1分，90%以下计0分。</t>
  </si>
  <si>
    <t>学校收到财政拨款后，基本上在当日或次日将款项拨付给学生，拨付失败的交易虽然进行了追拨，但部分学校时间拖太久，个别学校将难以拨付的资金划转出纳，由出纳再行拨款，也会造成资金拨付不及时，及时率计98%，扣2分。</t>
  </si>
  <si>
    <t>效益</t>
  </si>
  <si>
    <t>社会效益</t>
  </si>
  <si>
    <t>入学学生数量是否保持稳定或者有所上升，通过入学人数变动率进行考核。入学变动率=（2019年入学人数-2018年入学人数）/2018年入学人数*100%。</t>
  </si>
  <si>
    <t>入学率降低5%以内视为正常，即入学变动率≥-5%时计满分，入学变动率小于-5%时，每降低1%扣1分。</t>
  </si>
  <si>
    <t>学生辍学情况是否有所改善，通过辍学变动率进行考核。辍学变动率=2019年辍学人数占入学人数比-2018年辍学人数占入学人数比。</t>
  </si>
  <si>
    <t>辍学变动率≤0时计满分；辍学变动率&gt;0时计0分。</t>
  </si>
  <si>
    <t>当前可供参考的入学变动率为0.03%，计0分。</t>
  </si>
  <si>
    <t>开展本项目带动企业、社会组织或团体、个人为家庭经济困难学生提供资助补助的数量，通过带动社会资助的主体数量进行考核。</t>
  </si>
  <si>
    <t>数量为0计0分，数量为1-1000计2分，数量为1000-2000计4分，数量&gt;2000计6分。</t>
  </si>
  <si>
    <t>488个</t>
  </si>
  <si>
    <t>可持续影响</t>
  </si>
  <si>
    <t>访问有关家庭以获取资助补助资金是否能够有效解决涉教育家庭经济困难问题。</t>
  </si>
  <si>
    <t>先对解决程度进行赋分，乘以对应比例后相加即为本项指标得分。“完全解决”计6分；“部分解决”计3分；“不能解决”计0分。</t>
  </si>
  <si>
    <t>6*95%+3*5%=5.85分，扣0.15分。</t>
  </si>
  <si>
    <t>公众满意度</t>
  </si>
  <si>
    <t>受资助学生及其家庭对本项目是否感到满意，通过电话访谈满意比例考核。</t>
  </si>
  <si>
    <t>若满意比例≥95%则计满分，否则先对满意程度进行赋分，乘以对应比例后相加即为本项指标得分。“满意”计6分；“比较满意”计3分；“不满意”计0分。</t>
  </si>
  <si>
    <t>总分</t>
  </si>
</sst>
</file>

<file path=xl/styles.xml><?xml version="1.0" encoding="utf-8"?>
<styleSheet xmlns="http://schemas.openxmlformats.org/spreadsheetml/2006/main">
  <numFmts count="5">
    <numFmt numFmtId="176" formatCode="0.00;[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1"/>
      <color theme="1"/>
      <name val="等线"/>
      <charset val="134"/>
    </font>
    <font>
      <b/>
      <sz val="11"/>
      <color theme="1"/>
      <name val="等线"/>
      <charset val="134"/>
    </font>
    <font>
      <b/>
      <sz val="11"/>
      <color rgb="FF3F3F3F"/>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theme="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1"/>
      <color theme="1"/>
      <name val="宋体"/>
      <charset val="0"/>
      <scheme val="minor"/>
    </font>
    <font>
      <sz val="11"/>
      <color rgb="FF9C0006"/>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9" applyNumberFormat="0" applyFont="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5" applyNumberFormat="0" applyFill="0" applyAlignment="0" applyProtection="0">
      <alignment vertical="center"/>
    </xf>
    <xf numFmtId="0" fontId="8" fillId="0" borderId="5" applyNumberFormat="0" applyFill="0" applyAlignment="0" applyProtection="0">
      <alignment vertical="center"/>
    </xf>
    <xf numFmtId="0" fontId="9" fillId="19" borderId="0" applyNumberFormat="0" applyBorder="0" applyAlignment="0" applyProtection="0">
      <alignment vertical="center"/>
    </xf>
    <xf numFmtId="0" fontId="15" fillId="0" borderId="8" applyNumberFormat="0" applyFill="0" applyAlignment="0" applyProtection="0">
      <alignment vertical="center"/>
    </xf>
    <xf numFmtId="0" fontId="9" fillId="8" borderId="0" applyNumberFormat="0" applyBorder="0" applyAlignment="0" applyProtection="0">
      <alignment vertical="center"/>
    </xf>
    <xf numFmtId="0" fontId="3" fillId="2" borderId="2" applyNumberFormat="0" applyAlignment="0" applyProtection="0">
      <alignment vertical="center"/>
    </xf>
    <xf numFmtId="0" fontId="18" fillId="2" borderId="6" applyNumberFormat="0" applyAlignment="0" applyProtection="0">
      <alignment vertical="center"/>
    </xf>
    <xf numFmtId="0" fontId="12" fillId="5" borderId="7" applyNumberFormat="0" applyAlignment="0" applyProtection="0">
      <alignment vertical="center"/>
    </xf>
    <xf numFmtId="0" fontId="16" fillId="18" borderId="0" applyNumberFormat="0" applyBorder="0" applyAlignment="0" applyProtection="0">
      <alignment vertical="center"/>
    </xf>
    <xf numFmtId="0" fontId="9" fillId="21" borderId="0" applyNumberFormat="0" applyBorder="0" applyAlignment="0" applyProtection="0">
      <alignment vertical="center"/>
    </xf>
    <xf numFmtId="0" fontId="5" fillId="0" borderId="3" applyNumberFormat="0" applyFill="0" applyAlignment="0" applyProtection="0">
      <alignment vertical="center"/>
    </xf>
    <xf numFmtId="0" fontId="7" fillId="0" borderId="4" applyNumberFormat="0" applyFill="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16" fillId="27" borderId="0" applyNumberFormat="0" applyBorder="0" applyAlignment="0" applyProtection="0">
      <alignment vertical="center"/>
    </xf>
    <xf numFmtId="0" fontId="9" fillId="3"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6" fillId="26" borderId="0" applyNumberFormat="0" applyBorder="0" applyAlignment="0" applyProtection="0">
      <alignment vertical="center"/>
    </xf>
    <xf numFmtId="0" fontId="16" fillId="25" borderId="0" applyNumberFormat="0" applyBorder="0" applyAlignment="0" applyProtection="0">
      <alignment vertical="center"/>
    </xf>
    <xf numFmtId="0" fontId="9" fillId="32" borderId="0" applyNumberFormat="0" applyBorder="0" applyAlignment="0" applyProtection="0">
      <alignment vertical="center"/>
    </xf>
    <xf numFmtId="0" fontId="9" fillId="7" borderId="0" applyNumberFormat="0" applyBorder="0" applyAlignment="0" applyProtection="0">
      <alignment vertical="center"/>
    </xf>
    <xf numFmtId="0" fontId="16" fillId="11" borderId="0" applyNumberFormat="0" applyBorder="0" applyAlignment="0" applyProtection="0">
      <alignment vertical="center"/>
    </xf>
    <xf numFmtId="0" fontId="16" fillId="20" borderId="0" applyNumberFormat="0" applyBorder="0" applyAlignment="0" applyProtection="0">
      <alignment vertical="center"/>
    </xf>
    <xf numFmtId="0" fontId="9" fillId="29" borderId="0" applyNumberFormat="0" applyBorder="0" applyAlignment="0" applyProtection="0">
      <alignment vertical="center"/>
    </xf>
    <xf numFmtId="0" fontId="16" fillId="6" borderId="0" applyNumberFormat="0" applyBorder="0" applyAlignment="0" applyProtection="0">
      <alignment vertical="center"/>
    </xf>
    <xf numFmtId="0" fontId="9" fillId="31" borderId="0" applyNumberFormat="0" applyBorder="0" applyAlignment="0" applyProtection="0">
      <alignment vertical="center"/>
    </xf>
    <xf numFmtId="0" fontId="9" fillId="14" borderId="0" applyNumberFormat="0" applyBorder="0" applyAlignment="0" applyProtection="0">
      <alignment vertical="center"/>
    </xf>
    <xf numFmtId="0" fontId="16" fillId="10" borderId="0" applyNumberFormat="0" applyBorder="0" applyAlignment="0" applyProtection="0">
      <alignment vertical="center"/>
    </xf>
    <xf numFmtId="0" fontId="9" fillId="24" borderId="0" applyNumberFormat="0" applyBorder="0" applyAlignment="0" applyProtection="0">
      <alignment vertical="center"/>
    </xf>
  </cellStyleXfs>
  <cellXfs count="13">
    <xf numFmtId="0" fontId="0" fillId="0" borderId="0" xfId="0"/>
    <xf numFmtId="0" fontId="1" fillId="0" borderId="0" xfId="0" applyFont="1" applyFill="1" applyAlignment="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176" fontId="1"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tabSelected="1" workbookViewId="0">
      <selection activeCell="E25" sqref="E25"/>
    </sheetView>
  </sheetViews>
  <sheetFormatPr defaultColWidth="9" defaultRowHeight="14.25" outlineLevelCol="7"/>
  <cols>
    <col min="1" max="1" width="10" style="1" customWidth="1"/>
    <col min="2" max="2" width="9.875" style="1" customWidth="1"/>
    <col min="3" max="3" width="8.75" style="1" customWidth="1"/>
    <col min="4" max="4" width="44.375" style="1" customWidth="1"/>
    <col min="5" max="5" width="26.625" style="1" customWidth="1"/>
    <col min="6" max="6" width="12.75" style="1" customWidth="1"/>
    <col min="7" max="7" width="10.75" style="1" customWidth="1"/>
    <col min="8" max="8" width="36.625" style="1" customWidth="1"/>
    <col min="9" max="16384" width="9" style="1"/>
  </cols>
  <sheetData>
    <row r="1" spans="1:8">
      <c r="A1" s="2" t="s">
        <v>0</v>
      </c>
      <c r="B1" s="2"/>
      <c r="C1" s="2"/>
      <c r="D1" s="2"/>
      <c r="E1" s="2"/>
      <c r="F1" s="2"/>
      <c r="G1" s="2"/>
      <c r="H1" s="2"/>
    </row>
    <row r="2" spans="1:8">
      <c r="A2" s="2" t="s">
        <v>1</v>
      </c>
      <c r="B2" s="2" t="s">
        <v>2</v>
      </c>
      <c r="C2" s="3" t="s">
        <v>3</v>
      </c>
      <c r="D2" s="3" t="s">
        <v>4</v>
      </c>
      <c r="E2" s="3" t="s">
        <v>5</v>
      </c>
      <c r="F2" s="3" t="s">
        <v>6</v>
      </c>
      <c r="G2" s="4" t="s">
        <v>7</v>
      </c>
      <c r="H2" s="4" t="s">
        <v>8</v>
      </c>
    </row>
    <row r="3" ht="28.5" spans="1:8">
      <c r="A3" s="3" t="s">
        <v>9</v>
      </c>
      <c r="B3" s="5" t="s">
        <v>10</v>
      </c>
      <c r="C3" s="5" t="s">
        <v>11</v>
      </c>
      <c r="D3" s="6" t="s">
        <v>12</v>
      </c>
      <c r="E3" s="6" t="s">
        <v>13</v>
      </c>
      <c r="F3" s="5">
        <v>3</v>
      </c>
      <c r="G3" s="7">
        <v>1.5</v>
      </c>
      <c r="H3" s="7"/>
    </row>
    <row r="4" ht="28.5" spans="1:8">
      <c r="A4" s="3"/>
      <c r="B4" s="5"/>
      <c r="C4" s="5"/>
      <c r="D4" s="6" t="s">
        <v>14</v>
      </c>
      <c r="E4" s="6" t="s">
        <v>13</v>
      </c>
      <c r="F4" s="5"/>
      <c r="G4" s="8">
        <v>1.5</v>
      </c>
      <c r="H4" s="8"/>
    </row>
    <row r="5" ht="28.5" spans="1:8">
      <c r="A5" s="3"/>
      <c r="B5" s="5"/>
      <c r="C5" s="5" t="s">
        <v>15</v>
      </c>
      <c r="D5" s="6" t="s">
        <v>16</v>
      </c>
      <c r="E5" s="6" t="s">
        <v>17</v>
      </c>
      <c r="F5" s="5">
        <v>3</v>
      </c>
      <c r="G5" s="8">
        <v>3</v>
      </c>
      <c r="H5" s="7"/>
    </row>
    <row r="6" ht="28.5" spans="1:8">
      <c r="A6" s="3"/>
      <c r="B6" s="5" t="s">
        <v>18</v>
      </c>
      <c r="C6" s="5" t="s">
        <v>19</v>
      </c>
      <c r="D6" s="6" t="s">
        <v>20</v>
      </c>
      <c r="E6" s="6" t="s">
        <v>21</v>
      </c>
      <c r="F6" s="5">
        <v>2</v>
      </c>
      <c r="G6" s="8">
        <v>2</v>
      </c>
      <c r="H6" s="8"/>
    </row>
    <row r="7" ht="28.5" spans="1:8">
      <c r="A7" s="3"/>
      <c r="B7" s="5"/>
      <c r="C7" s="5" t="s">
        <v>22</v>
      </c>
      <c r="D7" s="6" t="s">
        <v>23</v>
      </c>
      <c r="E7" s="6" t="s">
        <v>21</v>
      </c>
      <c r="F7" s="5">
        <v>4</v>
      </c>
      <c r="G7" s="8">
        <v>2</v>
      </c>
      <c r="H7" s="8"/>
    </row>
    <row r="8" ht="71.25" spans="1:8">
      <c r="A8" s="3"/>
      <c r="B8" s="5"/>
      <c r="C8" s="5"/>
      <c r="D8" s="6" t="s">
        <v>24</v>
      </c>
      <c r="E8" s="6" t="s">
        <v>25</v>
      </c>
      <c r="F8" s="5"/>
      <c r="G8" s="8">
        <v>1</v>
      </c>
      <c r="H8" s="9" t="s">
        <v>26</v>
      </c>
    </row>
    <row r="9" ht="42.75" spans="1:8">
      <c r="A9" s="3"/>
      <c r="B9" s="5" t="s">
        <v>27</v>
      </c>
      <c r="C9" s="5" t="s">
        <v>28</v>
      </c>
      <c r="D9" s="6" t="s">
        <v>29</v>
      </c>
      <c r="E9" s="6" t="s">
        <v>30</v>
      </c>
      <c r="F9" s="5">
        <v>4</v>
      </c>
      <c r="G9" s="8">
        <v>0.9</v>
      </c>
      <c r="H9" s="9" t="s">
        <v>31</v>
      </c>
    </row>
    <row r="10" ht="28.5" spans="1:8">
      <c r="A10" s="3"/>
      <c r="B10" s="5"/>
      <c r="C10" s="5"/>
      <c r="D10" s="6" t="s">
        <v>32</v>
      </c>
      <c r="E10" s="6" t="s">
        <v>33</v>
      </c>
      <c r="F10" s="5"/>
      <c r="G10" s="8">
        <v>1</v>
      </c>
      <c r="H10" s="8"/>
    </row>
    <row r="11" ht="57" spans="1:8">
      <c r="A11" s="3"/>
      <c r="B11" s="5"/>
      <c r="C11" s="5"/>
      <c r="D11" s="6" t="s">
        <v>34</v>
      </c>
      <c r="E11" s="6" t="s">
        <v>35</v>
      </c>
      <c r="F11" s="5"/>
      <c r="G11" s="8">
        <v>1</v>
      </c>
      <c r="H11" s="7"/>
    </row>
    <row r="12" spans="1:8">
      <c r="A12" s="3"/>
      <c r="B12" s="5"/>
      <c r="C12" s="5"/>
      <c r="D12" s="6" t="s">
        <v>36</v>
      </c>
      <c r="E12" s="6" t="s">
        <v>30</v>
      </c>
      <c r="F12" s="5"/>
      <c r="G12" s="8">
        <v>1</v>
      </c>
      <c r="H12" s="8"/>
    </row>
    <row r="13" spans="1:8">
      <c r="A13" s="3"/>
      <c r="B13" s="5"/>
      <c r="C13" s="5" t="s">
        <v>37</v>
      </c>
      <c r="D13" s="6" t="s">
        <v>38</v>
      </c>
      <c r="E13" s="6" t="s">
        <v>21</v>
      </c>
      <c r="F13" s="5">
        <v>4</v>
      </c>
      <c r="G13" s="8">
        <v>2</v>
      </c>
      <c r="H13" s="8"/>
    </row>
    <row r="14" ht="28.5" spans="1:8">
      <c r="A14" s="3"/>
      <c r="B14" s="5"/>
      <c r="C14" s="5"/>
      <c r="D14" s="6" t="s">
        <v>39</v>
      </c>
      <c r="E14" s="6" t="s">
        <v>40</v>
      </c>
      <c r="F14" s="5"/>
      <c r="G14" s="8">
        <v>2</v>
      </c>
      <c r="H14" s="8"/>
    </row>
    <row r="15" ht="42.75" spans="1:8">
      <c r="A15" s="3" t="s">
        <v>41</v>
      </c>
      <c r="B15" s="5" t="s">
        <v>42</v>
      </c>
      <c r="C15" s="5" t="s">
        <v>43</v>
      </c>
      <c r="D15" s="6" t="s">
        <v>44</v>
      </c>
      <c r="E15" s="6" t="s">
        <v>21</v>
      </c>
      <c r="F15" s="5">
        <v>2</v>
      </c>
      <c r="G15" s="8">
        <v>2</v>
      </c>
      <c r="H15" s="8"/>
    </row>
    <row r="16" ht="28.5" spans="1:8">
      <c r="A16" s="3"/>
      <c r="B16" s="5"/>
      <c r="C16" s="5" t="s">
        <v>45</v>
      </c>
      <c r="D16" s="6" t="s">
        <v>46</v>
      </c>
      <c r="E16" s="6" t="s">
        <v>47</v>
      </c>
      <c r="F16" s="5">
        <v>2</v>
      </c>
      <c r="G16" s="8">
        <v>1</v>
      </c>
      <c r="H16" s="9" t="s">
        <v>48</v>
      </c>
    </row>
    <row r="17" ht="42.75" spans="1:8">
      <c r="A17" s="3"/>
      <c r="B17" s="5"/>
      <c r="C17" s="5"/>
      <c r="D17" s="6" t="s">
        <v>49</v>
      </c>
      <c r="E17" s="6" t="s">
        <v>50</v>
      </c>
      <c r="F17" s="5"/>
      <c r="G17" s="8">
        <v>0</v>
      </c>
      <c r="H17" s="9" t="s">
        <v>51</v>
      </c>
    </row>
    <row r="18" ht="28.5" spans="1:8">
      <c r="A18" s="3"/>
      <c r="B18" s="5"/>
      <c r="C18" s="5" t="s">
        <v>52</v>
      </c>
      <c r="D18" s="6" t="s">
        <v>53</v>
      </c>
      <c r="E18" s="6" t="s">
        <v>54</v>
      </c>
      <c r="F18" s="5">
        <v>3</v>
      </c>
      <c r="G18" s="8">
        <v>2.91</v>
      </c>
      <c r="H18" s="9" t="s">
        <v>55</v>
      </c>
    </row>
    <row r="19" ht="42.75" spans="1:8">
      <c r="A19" s="3"/>
      <c r="B19" s="5"/>
      <c r="C19" s="5" t="s">
        <v>56</v>
      </c>
      <c r="D19" s="6" t="s">
        <v>57</v>
      </c>
      <c r="E19" s="6" t="s">
        <v>58</v>
      </c>
      <c r="F19" s="5">
        <v>3</v>
      </c>
      <c r="G19" s="8">
        <v>1</v>
      </c>
      <c r="H19" s="9" t="s">
        <v>59</v>
      </c>
    </row>
    <row r="20" ht="42.75" spans="1:8">
      <c r="A20" s="3"/>
      <c r="B20" s="5"/>
      <c r="C20" s="5"/>
      <c r="D20" s="6" t="s">
        <v>60</v>
      </c>
      <c r="E20" s="6" t="s">
        <v>61</v>
      </c>
      <c r="F20" s="5"/>
      <c r="G20" s="8">
        <v>1</v>
      </c>
      <c r="H20" s="9" t="s">
        <v>62</v>
      </c>
    </row>
    <row r="21" spans="1:8">
      <c r="A21" s="3"/>
      <c r="B21" s="5"/>
      <c r="C21" s="5"/>
      <c r="D21" s="6" t="s">
        <v>63</v>
      </c>
      <c r="E21" s="6" t="s">
        <v>64</v>
      </c>
      <c r="F21" s="5"/>
      <c r="G21" s="8">
        <v>1</v>
      </c>
      <c r="H21" s="7"/>
    </row>
    <row r="22" ht="28.5" spans="1:8">
      <c r="A22" s="3"/>
      <c r="B22" s="5" t="s">
        <v>65</v>
      </c>
      <c r="C22" s="5" t="s">
        <v>66</v>
      </c>
      <c r="D22" s="6" t="s">
        <v>67</v>
      </c>
      <c r="E22" s="6" t="s">
        <v>30</v>
      </c>
      <c r="F22" s="5">
        <v>3</v>
      </c>
      <c r="G22" s="8">
        <v>1</v>
      </c>
      <c r="H22" s="7"/>
    </row>
    <row r="23" ht="28.5" spans="1:8">
      <c r="A23" s="3"/>
      <c r="B23" s="5"/>
      <c r="C23" s="5"/>
      <c r="D23" s="6" t="s">
        <v>68</v>
      </c>
      <c r="E23" s="6" t="s">
        <v>30</v>
      </c>
      <c r="F23" s="5"/>
      <c r="G23" s="8">
        <v>1</v>
      </c>
      <c r="H23" s="8"/>
    </row>
    <row r="24" ht="28.5" spans="1:8">
      <c r="A24" s="3"/>
      <c r="B24" s="5"/>
      <c r="C24" s="5"/>
      <c r="D24" s="6" t="s">
        <v>69</v>
      </c>
      <c r="E24" s="6" t="s">
        <v>30</v>
      </c>
      <c r="F24" s="5"/>
      <c r="G24" s="8">
        <v>1</v>
      </c>
      <c r="H24" s="8"/>
    </row>
    <row r="25" spans="1:8">
      <c r="A25" s="3"/>
      <c r="B25" s="5"/>
      <c r="C25" s="5" t="s">
        <v>70</v>
      </c>
      <c r="D25" s="6" t="s">
        <v>71</v>
      </c>
      <c r="E25" s="6" t="s">
        <v>64</v>
      </c>
      <c r="F25" s="5">
        <v>2</v>
      </c>
      <c r="G25" s="8">
        <v>1</v>
      </c>
      <c r="H25" s="8"/>
    </row>
    <row r="26" ht="42.75" spans="1:8">
      <c r="A26" s="3"/>
      <c r="B26" s="5"/>
      <c r="C26" s="5"/>
      <c r="D26" s="6" t="s">
        <v>72</v>
      </c>
      <c r="E26" s="6" t="s">
        <v>73</v>
      </c>
      <c r="F26" s="5"/>
      <c r="G26" s="8">
        <v>0.5</v>
      </c>
      <c r="H26" s="7" t="s">
        <v>74</v>
      </c>
    </row>
    <row r="27" ht="28.5" spans="1:8">
      <c r="A27" s="3"/>
      <c r="B27" s="5"/>
      <c r="C27" s="5" t="s">
        <v>75</v>
      </c>
      <c r="D27" s="10" t="s">
        <v>76</v>
      </c>
      <c r="E27" s="10" t="s">
        <v>21</v>
      </c>
      <c r="F27" s="5">
        <v>5</v>
      </c>
      <c r="G27" s="8">
        <v>2</v>
      </c>
      <c r="H27" s="7"/>
    </row>
    <row r="28" ht="28.5" spans="1:8">
      <c r="A28" s="3"/>
      <c r="B28" s="5"/>
      <c r="C28" s="5"/>
      <c r="D28" s="10" t="s">
        <v>77</v>
      </c>
      <c r="E28" s="10" t="s">
        <v>21</v>
      </c>
      <c r="F28" s="5"/>
      <c r="G28" s="8">
        <v>2</v>
      </c>
      <c r="H28" s="7"/>
    </row>
    <row r="29" ht="42.75" spans="1:8">
      <c r="A29" s="3"/>
      <c r="B29" s="5"/>
      <c r="C29" s="5"/>
      <c r="D29" s="10" t="s">
        <v>78</v>
      </c>
      <c r="E29" s="10" t="s">
        <v>30</v>
      </c>
      <c r="F29" s="5"/>
      <c r="G29" s="8">
        <v>1</v>
      </c>
      <c r="H29" s="7"/>
    </row>
    <row r="30" ht="42.75" spans="1:8">
      <c r="A30" s="3" t="s">
        <v>79</v>
      </c>
      <c r="B30" s="5" t="s">
        <v>80</v>
      </c>
      <c r="C30" s="5" t="s">
        <v>81</v>
      </c>
      <c r="D30" s="6" t="s">
        <v>82</v>
      </c>
      <c r="E30" s="6" t="s">
        <v>83</v>
      </c>
      <c r="F30" s="5">
        <v>10</v>
      </c>
      <c r="G30" s="8">
        <v>10</v>
      </c>
      <c r="H30" s="9"/>
    </row>
    <row r="31" ht="42.75" spans="1:8">
      <c r="A31" s="3"/>
      <c r="B31" s="5" t="s">
        <v>84</v>
      </c>
      <c r="C31" s="5" t="s">
        <v>85</v>
      </c>
      <c r="D31" s="6" t="s">
        <v>86</v>
      </c>
      <c r="E31" s="6" t="s">
        <v>87</v>
      </c>
      <c r="F31" s="5">
        <v>6</v>
      </c>
      <c r="G31" s="8">
        <v>6</v>
      </c>
      <c r="H31" s="8"/>
    </row>
    <row r="32" ht="28.5" spans="1:8">
      <c r="A32" s="3"/>
      <c r="B32" s="5"/>
      <c r="C32" s="5" t="s">
        <v>88</v>
      </c>
      <c r="D32" s="6" t="s">
        <v>89</v>
      </c>
      <c r="E32" s="6" t="s">
        <v>90</v>
      </c>
      <c r="F32" s="5">
        <v>4</v>
      </c>
      <c r="G32" s="8">
        <v>4</v>
      </c>
      <c r="H32" s="8"/>
    </row>
    <row r="33" ht="85.5" spans="1:8">
      <c r="A33" s="3"/>
      <c r="B33" s="5" t="s">
        <v>91</v>
      </c>
      <c r="C33" s="5" t="s">
        <v>92</v>
      </c>
      <c r="D33" s="6" t="s">
        <v>93</v>
      </c>
      <c r="E33" s="6" t="s">
        <v>94</v>
      </c>
      <c r="F33" s="5">
        <v>10</v>
      </c>
      <c r="G33" s="8">
        <v>8</v>
      </c>
      <c r="H33" s="9" t="s">
        <v>95</v>
      </c>
    </row>
    <row r="34" ht="57" spans="1:8">
      <c r="A34" s="3" t="s">
        <v>96</v>
      </c>
      <c r="B34" s="5" t="s">
        <v>96</v>
      </c>
      <c r="C34" s="5" t="s">
        <v>97</v>
      </c>
      <c r="D34" s="6" t="s">
        <v>98</v>
      </c>
      <c r="E34" s="6" t="s">
        <v>99</v>
      </c>
      <c r="F34" s="5">
        <v>6</v>
      </c>
      <c r="G34" s="8">
        <v>6</v>
      </c>
      <c r="H34" s="9"/>
    </row>
    <row r="35" ht="42.75" spans="1:8">
      <c r="A35" s="3"/>
      <c r="B35" s="5"/>
      <c r="C35" s="5"/>
      <c r="D35" s="6" t="s">
        <v>100</v>
      </c>
      <c r="E35" s="6" t="s">
        <v>101</v>
      </c>
      <c r="F35" s="5">
        <v>6</v>
      </c>
      <c r="G35" s="8">
        <v>0</v>
      </c>
      <c r="H35" s="9" t="s">
        <v>102</v>
      </c>
    </row>
    <row r="36" ht="42.75" spans="1:8">
      <c r="A36" s="3"/>
      <c r="B36" s="5"/>
      <c r="C36" s="5"/>
      <c r="D36" s="6" t="s">
        <v>103</v>
      </c>
      <c r="E36" s="6" t="s">
        <v>104</v>
      </c>
      <c r="F36" s="5">
        <v>6</v>
      </c>
      <c r="G36" s="8">
        <v>2</v>
      </c>
      <c r="H36" s="9" t="s">
        <v>105</v>
      </c>
    </row>
    <row r="37" ht="71.25" spans="1:8">
      <c r="A37" s="3"/>
      <c r="B37" s="5"/>
      <c r="C37" s="5" t="s">
        <v>106</v>
      </c>
      <c r="D37" s="6" t="s">
        <v>107</v>
      </c>
      <c r="E37" s="6" t="s">
        <v>108</v>
      </c>
      <c r="F37" s="5">
        <v>6</v>
      </c>
      <c r="G37" s="8">
        <v>5.85</v>
      </c>
      <c r="H37" s="9" t="s">
        <v>109</v>
      </c>
    </row>
    <row r="38" ht="71.25" spans="1:8">
      <c r="A38" s="3"/>
      <c r="B38" s="5"/>
      <c r="C38" s="5" t="s">
        <v>110</v>
      </c>
      <c r="D38" s="6" t="s">
        <v>111</v>
      </c>
      <c r="E38" s="6" t="s">
        <v>112</v>
      </c>
      <c r="F38" s="5">
        <v>6</v>
      </c>
      <c r="G38" s="8">
        <v>6</v>
      </c>
      <c r="H38" s="9"/>
    </row>
    <row r="39" spans="1:8">
      <c r="A39" s="3" t="s">
        <v>113</v>
      </c>
      <c r="B39" s="5"/>
      <c r="C39" s="5"/>
      <c r="D39" s="11"/>
      <c r="E39" s="11"/>
      <c r="F39" s="12">
        <f>SUM(F3:F38)</f>
        <v>100</v>
      </c>
      <c r="G39" s="12">
        <f>SUM(G3:G38)</f>
        <v>85.16</v>
      </c>
      <c r="H39" s="8"/>
    </row>
  </sheetData>
  <mergeCells count="31">
    <mergeCell ref="A1:H1"/>
    <mergeCell ref="A3:A14"/>
    <mergeCell ref="A15:A29"/>
    <mergeCell ref="A30:A33"/>
    <mergeCell ref="A34:A38"/>
    <mergeCell ref="B3:B5"/>
    <mergeCell ref="B6:B8"/>
    <mergeCell ref="B9:B14"/>
    <mergeCell ref="B15:B21"/>
    <mergeCell ref="B22:B29"/>
    <mergeCell ref="B31:B32"/>
    <mergeCell ref="B34:B38"/>
    <mergeCell ref="C3:C4"/>
    <mergeCell ref="C7:C8"/>
    <mergeCell ref="C9:C12"/>
    <mergeCell ref="C13:C14"/>
    <mergeCell ref="C16:C17"/>
    <mergeCell ref="C19:C21"/>
    <mergeCell ref="C22:C24"/>
    <mergeCell ref="C25:C26"/>
    <mergeCell ref="C27:C29"/>
    <mergeCell ref="C34:C36"/>
    <mergeCell ref="F3:F4"/>
    <mergeCell ref="F7:F8"/>
    <mergeCell ref="F9:F12"/>
    <mergeCell ref="F13:F14"/>
    <mergeCell ref="F16:F17"/>
    <mergeCell ref="F19:F21"/>
    <mergeCell ref="F22:F24"/>
    <mergeCell ref="F25:F26"/>
    <mergeCell ref="F27:F29"/>
  </mergeCells>
  <pageMargins left="0.7" right="0.7" top="0.75" bottom="0.75" header="0.3" footer="0.3"/>
  <pageSetup paperSize="9" scale="53"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学生资助补助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平常心</cp:lastModifiedBy>
  <dcterms:created xsi:type="dcterms:W3CDTF">2020-10-13T07:01:46Z</dcterms:created>
  <dcterms:modified xsi:type="dcterms:W3CDTF">2020-10-13T07:02:15Z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