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潼南区2019年水利工程建设项目绩效评价指标体系" sheetId="4" r:id="rId1"/>
  </sheets>
  <definedNames>
    <definedName name="_xlnm.Print_Area" localSheetId="0">潼南区2019年水利工程建设项目绩效评价指标体系!$A$1:$K$43</definedName>
    <definedName name="_xlnm.Print_Area" hidden="1">#REF!</definedName>
    <definedName name="_xlnm.Print_Titles" localSheetId="0">潼南区2019年水利工程建设项目绩效评价指标体系!$2:$2</definedName>
    <definedName name="_xlnm.Print_Titles">#N/A</definedName>
    <definedName name="Z_36DD0FBA_DA74_463A_94FE_5199EC883190_.wvu.PrintTitles" localSheetId="0" hidden="1">潼南区2019年水利工程建设项目绩效评价指标体系!#REF!</definedName>
  </definedNames>
  <calcPr calcId="144525"/>
</workbook>
</file>

<file path=xl/sharedStrings.xml><?xml version="1.0" encoding="utf-8"?>
<sst xmlns="http://schemas.openxmlformats.org/spreadsheetml/2006/main" count="170" uniqueCount="150">
  <si>
    <t>附件1</t>
  </si>
  <si>
    <t>潼南区2019年水利工程建设项目绩效评价指标表</t>
  </si>
  <si>
    <t>一级
指标</t>
  </si>
  <si>
    <t>分值</t>
  </si>
  <si>
    <t>二级
指标</t>
  </si>
  <si>
    <t>三级指标</t>
  </si>
  <si>
    <t>四级指标</t>
  </si>
  <si>
    <t>指标说明/评价要点</t>
  </si>
  <si>
    <t>计分方式</t>
  </si>
  <si>
    <t>评价得分</t>
  </si>
  <si>
    <t>决策</t>
  </si>
  <si>
    <t>项目立项</t>
  </si>
  <si>
    <t>立项依据
充分性</t>
  </si>
  <si>
    <t>依据充分</t>
  </si>
  <si>
    <t>（1）项目是否符合国家相关法律法规、国民经济发展规划和党委政府决策；
（2）项目是否有效缓解供需矛盾，弥补对有效需求的供应不足；
（3）项目是否为促进事业发展所必需。</t>
  </si>
  <si>
    <t>满足其中一项得2分。</t>
  </si>
  <si>
    <t>论证充分</t>
  </si>
  <si>
    <t>（1）项目实施的必要性、急迫性；
（2）项目的技术可行性：项目技术线路/选型/方案/措施选择以及选址、规模等合理可行；
（3）项目经济可行性：项目成本造价合理，资金来源有保障；
（4）项目预期产出数量、质量、时效符合正常水平。</t>
  </si>
  <si>
    <r>
      <rPr>
        <sz val="10"/>
        <rFont val="宋体"/>
        <charset val="134"/>
      </rPr>
      <t>每项</t>
    </r>
    <r>
      <rPr>
        <sz val="10"/>
        <rFont val="Arial Narrow"/>
        <charset val="134"/>
      </rPr>
      <t>0.5</t>
    </r>
    <r>
      <rPr>
        <sz val="10"/>
        <rFont val="宋体"/>
        <charset val="134"/>
      </rPr>
      <t>分。</t>
    </r>
  </si>
  <si>
    <t>立项程序
规范性</t>
  </si>
  <si>
    <t>程序规范</t>
  </si>
  <si>
    <t>（1）项目是否符合申报条件；
（2）项目申报、设立程序符合相关规定，是否通过“一事一议”等问需于民的方式，确定项目建设内容、建设方式、筹资筹劳及管护制度，相关手续完善。</t>
  </si>
  <si>
    <t>每项1分。</t>
  </si>
  <si>
    <t>内容规范</t>
  </si>
  <si>
    <t>所提交的文件、材料是否符合相关要求，内容规范完整，包括立项申请、施工图、概预算、实施方案、规划编制等规范完整。</t>
  </si>
  <si>
    <t>内容规范完整2分，否则0分。</t>
  </si>
  <si>
    <t>绩效目标</t>
  </si>
  <si>
    <t>绩效目标
合理性</t>
  </si>
  <si>
    <t>目标合理</t>
  </si>
  <si>
    <t>绩效目标明确、合理，项目预期产出效益和效果符合正常水平。</t>
  </si>
  <si>
    <t>符合1分，否则0分。</t>
  </si>
  <si>
    <t>绩效指标
明确性</t>
  </si>
  <si>
    <t>指标明确</t>
  </si>
  <si>
    <t>将绩效目标分解为具体绩效指标，绩效指标清晰、细化、可衡量。</t>
  </si>
  <si>
    <t>项目与平台关联性</t>
  </si>
  <si>
    <t>关联紧密</t>
  </si>
  <si>
    <t>项目在监控平台中与相关子项编码、子项名称、资金所属专项名称、项目分类等关联情况较好，紧密性较高。</t>
  </si>
  <si>
    <t>全部符合2分，部分符合1分，都不符合0分。</t>
  </si>
  <si>
    <t>资金投入</t>
  </si>
  <si>
    <t>预算编制
科学性</t>
  </si>
  <si>
    <t>预算编制论证充分、标准合理</t>
  </si>
  <si>
    <t>（1）预算编制是否经过科学论证；
（2）预算内容与项目内容是否匹配；
（3）预算额度测算依据是否充分，是否按照标准编制；
（4）预算确定的项目投资额或资金量是否与工作任务相匹配。</t>
  </si>
  <si>
    <t>资金分配
合理性</t>
  </si>
  <si>
    <t>资金分配依据充分、额度合理</t>
  </si>
  <si>
    <r>
      <rPr>
        <sz val="10"/>
        <color indexed="8"/>
        <rFont val="宋体"/>
        <charset val="134"/>
      </rPr>
      <t>（</t>
    </r>
    <r>
      <rPr>
        <sz val="10"/>
        <color indexed="8"/>
        <rFont val="宋体"/>
        <charset val="134"/>
      </rPr>
      <t>1）</t>
    </r>
    <r>
      <rPr>
        <sz val="10"/>
        <color indexed="8"/>
        <rFont val="宋体"/>
        <charset val="134"/>
      </rPr>
      <t xml:space="preserve">预算资金分配依据是否充分；
</t>
    </r>
    <r>
      <rPr>
        <sz val="10"/>
        <color indexed="8"/>
        <rFont val="宋体"/>
        <charset val="134"/>
      </rPr>
      <t>（2）资金分配额度是否合理，与项目单位或地方实际是否相适应。</t>
    </r>
  </si>
  <si>
    <t>每项2分。</t>
  </si>
  <si>
    <t>过程</t>
  </si>
  <si>
    <t>资金管理</t>
  </si>
  <si>
    <t>资金到位</t>
  </si>
  <si>
    <t>资金到位率</t>
  </si>
  <si>
    <t>实际到位资金与计划投入资金的比率。
资金到位率=（实际到位资金/计划投入资金）×100%。</t>
  </si>
  <si>
    <t>资金到位率≤60%，得零分；60%&lt;资金到位率&lt;100%，得0.5分；资金到位率≥100%，满分。</t>
  </si>
  <si>
    <t>到位及时率</t>
  </si>
  <si>
    <t>到位及时率=（及时到位资金/应到位资金）×100%。
及时到位资金：截至规定时点实际落实到具体项目的资金。
应到位资金：按照合同或项目进度要求截至规定时点应落实到位的资金。</t>
  </si>
  <si>
    <t>到位及时率≤60%，得零分；60%&lt;到位及时率&lt;100%，得0.5分；到位及时率≥100%，满分。</t>
  </si>
  <si>
    <t>预算执行</t>
  </si>
  <si>
    <t>预算执行率</t>
  </si>
  <si>
    <t>预算执行率=（实际支出资金/实际到位资金）×100%。
实际支出资金：一定时期（本年度或项目期）内项目实际拨付的资金。</t>
  </si>
  <si>
    <t>预算执行率≤60%，得零分；60%&lt;预算执行率&lt;100%，得1分；预算执行率≥100%，满分。</t>
  </si>
  <si>
    <t>资金使用合规性</t>
  </si>
  <si>
    <t>制度健全</t>
  </si>
  <si>
    <t>（1）是否已制定或具有相应的项目资金管理办法，管理办法是否全面、完善，以保障项目资金规范安全运行；
（2）项目实施单位财务管理制度是否健全。</t>
  </si>
  <si>
    <r>
      <rPr>
        <sz val="10"/>
        <color indexed="8"/>
        <rFont val="宋体"/>
        <charset val="134"/>
      </rPr>
      <t>每符合一项0</t>
    </r>
    <r>
      <rPr>
        <sz val="10"/>
        <color indexed="8"/>
        <rFont val="宋体"/>
        <charset val="134"/>
      </rPr>
      <t>.5</t>
    </r>
    <r>
      <rPr>
        <sz val="10"/>
        <color indexed="8"/>
        <rFont val="宋体"/>
        <charset val="134"/>
      </rPr>
      <t>分。</t>
    </r>
  </si>
  <si>
    <t>资金审批</t>
  </si>
  <si>
    <t>（1）资金使用是否履行审批程序，审批手续是否到位；
（2）相关凭据是否完整合规。</t>
  </si>
  <si>
    <t>资金支付</t>
  </si>
  <si>
    <t>（1）资金支付程序是否规范，支付方式是否符合规；
（2）资金支付是否及时，是否按照财务管理制度或合同约定方式支付。</t>
  </si>
  <si>
    <t>每符合一项0.5分。</t>
  </si>
  <si>
    <t>资金用途</t>
  </si>
  <si>
    <t xml:space="preserve">（1）是否符合项目预算批复或合同规定的用途；
（2）是否存在截留、挤占、挪用、虚列支出等情况。 </t>
  </si>
  <si>
    <t>符合1分，有一项不符合0分。</t>
  </si>
  <si>
    <t>资金核算</t>
  </si>
  <si>
    <t>资金使用是否按规定进行财务核算，是否真实、完整、清晰、及时反映项目收支情况。</t>
  </si>
  <si>
    <t>符合1分，有一项不符合扣0.5分，扣完为止。</t>
  </si>
  <si>
    <t>资金监控</t>
  </si>
  <si>
    <t>（1）是否已制定或具有相应的监控机制；
（2）是否采取了相应的财务检查等监控措施或手段；
（3）监控措施是否保障资金按规定运行，能及时发现问题并及时改善。</t>
  </si>
  <si>
    <t>业务
管理</t>
  </si>
  <si>
    <t>组织管理</t>
  </si>
  <si>
    <t>机构设置</t>
  </si>
  <si>
    <t>（1）是否健全组织机构并落实专人负责；
（2）机构运转协调、有效，建立协调会签机制。</t>
  </si>
  <si>
    <t>人员配备</t>
  </si>
  <si>
    <t xml:space="preserve">（1）人员数量是否与项目匹配；
（2）是否有合理数量专业人员。      </t>
  </si>
  <si>
    <t>制度建立</t>
  </si>
  <si>
    <t>（1）是否已制定或具有相应的业务管理制度；
（2）业务管理制度是否合法、合规、完整。</t>
  </si>
  <si>
    <t>制度执行有效性</t>
  </si>
  <si>
    <t>项目手续</t>
  </si>
  <si>
    <t>项目建设是否完善相关手续。</t>
  </si>
  <si>
    <t>全部符合1分，部分符合0.5分，不符合0分。</t>
  </si>
  <si>
    <t>项目管理</t>
  </si>
  <si>
    <t>项目单位是否专人负责现场施工管理和协调；是否进行监理；工程变更手续是否完备；工程是否按规定进行公示（开工前公示，开工后公示）。</t>
  </si>
  <si>
    <t>项目结算</t>
  </si>
  <si>
    <t>是否进行规范的项目结算并审计。</t>
  </si>
  <si>
    <t>项目验收</t>
  </si>
  <si>
    <t>项目完工是否按规定进行验收。</t>
  </si>
  <si>
    <r>
      <rPr>
        <sz val="10"/>
        <rFont val="宋体"/>
        <charset val="134"/>
      </rPr>
      <t>资料管理</t>
    </r>
  </si>
  <si>
    <t>项目建设相关资料是否齐全及时归档。</t>
  </si>
  <si>
    <t>项目质量可控性</t>
  </si>
  <si>
    <t>质量标准</t>
  </si>
  <si>
    <t>项目实施单位是否已制定或具有相应的质量要求和标准，并符合相关国家标准、行业标准/规范。</t>
  </si>
  <si>
    <t>质量监控</t>
  </si>
  <si>
    <t>项目实施单位是否为达到质量标准而采取必要措施，包括质量监理、群众监督、质量检查、项目验收等必要的控制措施和手段。</t>
  </si>
  <si>
    <t>产出</t>
  </si>
  <si>
    <t>产出数量</t>
  </si>
  <si>
    <t>实际完成率</t>
  </si>
  <si>
    <t>年度任务完成率</t>
  </si>
  <si>
    <t>项目实施内容完成率=（当年实际完成实施内容的总量/当年计划完成实施内容的总量）×100%。</t>
  </si>
  <si>
    <t>实际完成率&lt;60%，得零分；60%≤实际完成率&lt;100%，得分=实际完成率*分值；实际完成率≥100%，满分。</t>
  </si>
  <si>
    <t>产出质量</t>
  </si>
  <si>
    <t>质量达标率</t>
  </si>
  <si>
    <t>1、抽查质量达标率      2、完工验收达标率</t>
  </si>
  <si>
    <t>（1）抽查质量达标率=（抽查质量达标数/总体抽查数）×100%。分值占4分。
（2）完工验收达标率=（完工验收合格数量/实际完工数量）×100%。分值占4分。</t>
  </si>
  <si>
    <t>得分=达标率*分值；达标率&lt;60%,不得分，该项满分8分；该项总得分=抽查质量达标率*4+完工验收达标率*4。</t>
  </si>
  <si>
    <t>产出时效</t>
  </si>
  <si>
    <t>完成及时率</t>
  </si>
  <si>
    <t>年度任务完成及时率</t>
  </si>
  <si>
    <t>项目实施内容完成及时率=（实际完成时间/计划完成时间）×100%。</t>
  </si>
  <si>
    <t>完成及时率≥150%，得零分；100%&lt;完成及时率&lt;150%，得分=满分-（完成及时率-1）*分值；完成及时率≤100%，满分。</t>
  </si>
  <si>
    <t>产出成本</t>
  </si>
  <si>
    <t>成本节约率</t>
  </si>
  <si>
    <t>完成项目计划工作目标的实际节约成本与计划成本的比率</t>
  </si>
  <si>
    <t>项目成本节约率=[（项目计划成本-项目实际成本）/项目计划成本]×100%。</t>
  </si>
  <si>
    <t>成本节约率≥10%，满分；10%＞成本节约率≥0，得5分；0＞成本节约率≥-10%，得3分；-10%＞成本节约率，不得分。</t>
  </si>
  <si>
    <t>效益</t>
  </si>
  <si>
    <t>项目效益</t>
  </si>
  <si>
    <t>社会经济效益</t>
  </si>
  <si>
    <t>提高群众收入</t>
  </si>
  <si>
    <t>项目对保障农业用水,提高生产能力,提高贫困户及群众收入水平的作用。</t>
  </si>
  <si>
    <t>问卷调查法为主。作用明显4分；作用一般，视情况1-3分；无作用0分。</t>
  </si>
  <si>
    <t>改善农业用水、居民饮水条件</t>
  </si>
  <si>
    <t>项目对改善当地群众农业用水及饮水条件，提高生产能力及确保群众饮水安全的作用。</t>
  </si>
  <si>
    <t>提高群众生活质量</t>
  </si>
  <si>
    <t>项目对方便贫困群众生产生活，提高群众生活质量的作用。</t>
  </si>
  <si>
    <t>专家评价和问卷调查法为主。作用明显4分；作用一般，视情况1-3分；无作用0分。</t>
  </si>
  <si>
    <t>可持续影响</t>
  </si>
  <si>
    <t>项目自身运行的可持续性</t>
  </si>
  <si>
    <t>是否建立并形成保障项目持续运营发挥效益的长效机制，是否建立管护制度，资金经费得到保障等。</t>
  </si>
  <si>
    <r>
      <rPr>
        <sz val="10"/>
        <color indexed="8"/>
        <rFont val="宋体"/>
        <charset val="134"/>
      </rPr>
      <t>全部满足3分；部分满足，视情况1-2</t>
    </r>
    <r>
      <rPr>
        <sz val="10"/>
        <color indexed="8"/>
        <rFont val="宋体"/>
        <charset val="134"/>
      </rPr>
      <t>分；不满足</t>
    </r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分。</t>
    </r>
  </si>
  <si>
    <t>项目效果的可持续性</t>
  </si>
  <si>
    <t>项目实施后，作用和效果是否可持续。</t>
  </si>
  <si>
    <t>全部满足3分；部分满足，视情况1-2分；不满足0分。</t>
  </si>
  <si>
    <t>社会公众满意度</t>
  </si>
  <si>
    <t>实施进度满意度</t>
  </si>
  <si>
    <t>受益群众对“水利工程建设项目”实施进度的满意度。</t>
  </si>
  <si>
    <r>
      <rPr>
        <sz val="10"/>
        <color indexed="8"/>
        <rFont val="宋体"/>
        <charset val="134"/>
      </rPr>
      <t>满意度≥90%：</t>
    </r>
    <r>
      <rPr>
        <sz val="10"/>
        <color indexed="8"/>
        <rFont val="宋体"/>
        <charset val="134"/>
      </rPr>
      <t>4</t>
    </r>
    <r>
      <rPr>
        <sz val="10"/>
        <color indexed="8"/>
        <rFont val="宋体"/>
        <charset val="134"/>
      </rPr>
      <t>分；≥80%：</t>
    </r>
    <r>
      <rPr>
        <sz val="10"/>
        <color indexed="8"/>
        <rFont val="宋体"/>
        <charset val="134"/>
      </rPr>
      <t>3</t>
    </r>
    <r>
      <rPr>
        <sz val="10"/>
        <color indexed="8"/>
        <rFont val="宋体"/>
        <charset val="134"/>
      </rPr>
      <t>分；≥</t>
    </r>
    <r>
      <rPr>
        <sz val="10"/>
        <color indexed="8"/>
        <rFont val="宋体"/>
        <charset val="134"/>
      </rPr>
      <t>70%</t>
    </r>
    <r>
      <rPr>
        <sz val="10"/>
        <color indexed="8"/>
        <rFont val="宋体"/>
        <charset val="134"/>
      </rPr>
      <t>：</t>
    </r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 xml:space="preserve">分；≥60%：1分；否则0分。 </t>
    </r>
  </si>
  <si>
    <t>实施质量满意度</t>
  </si>
  <si>
    <t>受益群众对“水利工程建设项目”实施质量的满意度。</t>
  </si>
  <si>
    <t>实施效果满意度</t>
  </si>
  <si>
    <t>受益群众对“水利工程建设项目”整体实施效果的满意度。</t>
  </si>
  <si>
    <r>
      <rPr>
        <sz val="10"/>
        <color indexed="8"/>
        <rFont val="宋体"/>
        <charset val="134"/>
      </rPr>
      <t>满意度≥90%：</t>
    </r>
    <r>
      <rPr>
        <sz val="10"/>
        <color indexed="8"/>
        <rFont val="宋体"/>
        <charset val="134"/>
      </rPr>
      <t>4</t>
    </r>
    <r>
      <rPr>
        <sz val="10"/>
        <color indexed="8"/>
        <rFont val="宋体"/>
        <charset val="134"/>
      </rPr>
      <t>分；≥80%：</t>
    </r>
    <r>
      <rPr>
        <sz val="10"/>
        <color indexed="8"/>
        <rFont val="宋体"/>
        <charset val="134"/>
      </rPr>
      <t>3</t>
    </r>
    <r>
      <rPr>
        <sz val="10"/>
        <color indexed="8"/>
        <rFont val="宋体"/>
        <charset val="134"/>
      </rPr>
      <t>分；≥</t>
    </r>
    <r>
      <rPr>
        <sz val="10"/>
        <color indexed="8"/>
        <rFont val="宋体"/>
        <charset val="134"/>
      </rPr>
      <t>70%</t>
    </r>
    <r>
      <rPr>
        <sz val="10"/>
        <color indexed="8"/>
        <rFont val="宋体"/>
        <charset val="134"/>
      </rPr>
      <t>：</t>
    </r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分；≥60%：1分；否则0分。</t>
    </r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</si>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</sst>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indexed="12"/>
      <name val="宋体"/>
      <charset val="134"/>
    </font>
    <font>
      <sz val="10"/>
      <name val="Arial Narrow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10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1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21" borderId="10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5" borderId="9" applyNumberFormat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56" applyAlignment="1">
      <alignment vertical="center"/>
    </xf>
    <xf numFmtId="0" fontId="1" fillId="0" borderId="0" xfId="56" applyFill="1">
      <alignment vertical="center"/>
    </xf>
    <xf numFmtId="0" fontId="2" fillId="0" borderId="0" xfId="56" applyFont="1">
      <alignment vertical="center"/>
    </xf>
    <xf numFmtId="0" fontId="1" fillId="0" borderId="0" xfId="56" applyAlignment="1">
      <alignment horizontal="center" vertical="center"/>
    </xf>
    <xf numFmtId="0" fontId="1" fillId="0" borderId="0" xfId="56" applyAlignment="1">
      <alignment horizontal="center" vertical="center"/>
    </xf>
    <xf numFmtId="0" fontId="1" fillId="0" borderId="0" xfId="56">
      <alignment vertical="center"/>
    </xf>
    <xf numFmtId="0" fontId="3" fillId="0" borderId="0" xfId="56" applyFont="1" applyAlignment="1">
      <alignment horizontal="center" vertical="center"/>
    </xf>
    <xf numFmtId="0" fontId="3" fillId="0" borderId="0" xfId="79" applyFont="1" applyAlignment="1">
      <alignment horizontal="center" vertical="center"/>
    </xf>
    <xf numFmtId="0" fontId="4" fillId="0" borderId="1" xfId="79" applyFont="1" applyBorder="1" applyAlignment="1">
      <alignment horizontal="center" vertical="center" wrapText="1"/>
    </xf>
    <xf numFmtId="0" fontId="5" fillId="0" borderId="1" xfId="86" applyFont="1" applyFill="1" applyBorder="1" applyAlignment="1">
      <alignment horizontal="center" vertical="center" wrapText="1"/>
    </xf>
    <xf numFmtId="0" fontId="5" fillId="0" borderId="2" xfId="86" applyFont="1" applyFill="1" applyBorder="1" applyAlignment="1">
      <alignment horizontal="center" vertical="center" wrapText="1"/>
    </xf>
    <xf numFmtId="0" fontId="5" fillId="0" borderId="1" xfId="79" applyFont="1" applyFill="1" applyBorder="1" applyAlignment="1">
      <alignment horizontal="center" vertical="center" wrapText="1"/>
    </xf>
    <xf numFmtId="0" fontId="5" fillId="0" borderId="3" xfId="86" applyFont="1" applyFill="1" applyBorder="1" applyAlignment="1">
      <alignment horizontal="center" vertical="center" wrapText="1"/>
    </xf>
    <xf numFmtId="0" fontId="5" fillId="0" borderId="4" xfId="86" applyFont="1" applyFill="1" applyBorder="1" applyAlignment="1">
      <alignment horizontal="center" vertical="center" wrapText="1"/>
    </xf>
    <xf numFmtId="0" fontId="5" fillId="0" borderId="1" xfId="86" applyFont="1" applyFill="1" applyBorder="1" applyAlignment="1">
      <alignment horizontal="center" vertical="center" wrapText="1"/>
    </xf>
    <xf numFmtId="0" fontId="5" fillId="0" borderId="2" xfId="79" applyFont="1" applyFill="1" applyBorder="1" applyAlignment="1">
      <alignment horizontal="center" vertical="center" wrapText="1"/>
    </xf>
    <xf numFmtId="0" fontId="5" fillId="0" borderId="4" xfId="79" applyFont="1" applyFill="1" applyBorder="1" applyAlignment="1">
      <alignment horizontal="center" vertical="center" wrapText="1"/>
    </xf>
    <xf numFmtId="0" fontId="5" fillId="0" borderId="1" xfId="77" applyFont="1" applyFill="1" applyBorder="1" applyAlignment="1">
      <alignment horizontal="center" vertical="center" wrapText="1"/>
    </xf>
    <xf numFmtId="0" fontId="6" fillId="0" borderId="1" xfId="77" applyFont="1" applyFill="1" applyBorder="1" applyAlignment="1">
      <alignment horizontal="center" vertical="center" wrapText="1"/>
    </xf>
    <xf numFmtId="0" fontId="5" fillId="0" borderId="2" xfId="79" applyFont="1" applyFill="1" applyBorder="1" applyAlignment="1">
      <alignment horizontal="center" vertical="center" wrapText="1"/>
    </xf>
    <xf numFmtId="0" fontId="6" fillId="0" borderId="2" xfId="79" applyFont="1" applyFill="1" applyBorder="1" applyAlignment="1">
      <alignment horizontal="center" vertical="center" wrapText="1"/>
    </xf>
    <xf numFmtId="0" fontId="5" fillId="0" borderId="1" xfId="97" applyFont="1" applyBorder="1" applyAlignment="1">
      <alignment horizontal="center" vertical="center" wrapText="1"/>
    </xf>
    <xf numFmtId="0" fontId="5" fillId="0" borderId="3" xfId="79" applyFont="1" applyFill="1" applyBorder="1" applyAlignment="1">
      <alignment horizontal="center" vertical="center" wrapText="1"/>
    </xf>
    <xf numFmtId="0" fontId="6" fillId="0" borderId="3" xfId="79" applyFont="1" applyFill="1" applyBorder="1" applyAlignment="1">
      <alignment horizontal="center" vertical="center" wrapText="1"/>
    </xf>
    <xf numFmtId="0" fontId="5" fillId="0" borderId="4" xfId="79" applyFont="1" applyFill="1" applyBorder="1" applyAlignment="1">
      <alignment horizontal="center" vertical="center" wrapText="1"/>
    </xf>
    <xf numFmtId="0" fontId="6" fillId="0" borderId="4" xfId="79" applyFont="1" applyFill="1" applyBorder="1" applyAlignment="1">
      <alignment horizontal="center" vertical="center" wrapText="1"/>
    </xf>
    <xf numFmtId="0" fontId="6" fillId="0" borderId="1" xfId="79" applyFont="1" applyFill="1" applyBorder="1" applyAlignment="1">
      <alignment horizontal="center" vertical="center" wrapText="1"/>
    </xf>
    <xf numFmtId="0" fontId="6" fillId="0" borderId="1" xfId="94" applyFont="1" applyFill="1" applyBorder="1" applyAlignment="1">
      <alignment horizontal="center" vertical="center" wrapText="1"/>
    </xf>
    <xf numFmtId="0" fontId="5" fillId="0" borderId="1" xfId="79" applyFont="1" applyFill="1" applyBorder="1" applyAlignment="1">
      <alignment vertical="center" wrapText="1"/>
    </xf>
    <xf numFmtId="0" fontId="6" fillId="0" borderId="1" xfId="79" applyFont="1" applyFill="1" applyBorder="1" applyAlignment="1">
      <alignment vertical="center" wrapText="1"/>
    </xf>
    <xf numFmtId="0" fontId="5" fillId="0" borderId="1" xfId="63" applyFont="1" applyFill="1" applyBorder="1" applyAlignment="1">
      <alignment vertical="center" wrapText="1"/>
    </xf>
    <xf numFmtId="0" fontId="5" fillId="2" borderId="1" xfId="79" applyFont="1" applyFill="1" applyBorder="1" applyAlignment="1">
      <alignment horizontal="center" vertical="center" wrapText="1"/>
    </xf>
    <xf numFmtId="0" fontId="5" fillId="0" borderId="1" xfId="77" applyFont="1" applyFill="1" applyBorder="1" applyAlignment="1">
      <alignment horizontal="left" vertical="center" wrapText="1"/>
    </xf>
    <xf numFmtId="0" fontId="5" fillId="0" borderId="1" xfId="85" applyFont="1" applyBorder="1" applyAlignment="1">
      <alignment vertical="center" wrapText="1"/>
    </xf>
    <xf numFmtId="0" fontId="5" fillId="0" borderId="1" xfId="62" applyFont="1" applyFill="1" applyBorder="1" applyAlignment="1">
      <alignment vertical="center" wrapText="1"/>
    </xf>
    <xf numFmtId="0" fontId="5" fillId="0" borderId="1" xfId="97" applyFont="1" applyBorder="1" applyAlignment="1">
      <alignment vertical="center" wrapText="1"/>
    </xf>
    <xf numFmtId="0" fontId="5" fillId="0" borderId="1" xfId="79" applyFont="1" applyFill="1" applyBorder="1" applyAlignment="1">
      <alignment horizontal="left" vertical="center" wrapText="1"/>
    </xf>
    <xf numFmtId="0" fontId="6" fillId="0" borderId="1" xfId="94" applyFont="1" applyFill="1" applyBorder="1" applyAlignment="1">
      <alignment vertical="center" wrapText="1"/>
    </xf>
    <xf numFmtId="0" fontId="6" fillId="0" borderId="1" xfId="77" applyFont="1" applyFill="1" applyBorder="1" applyAlignment="1">
      <alignment horizontal="left" vertical="center" wrapText="1"/>
    </xf>
  </cellXfs>
  <cellStyles count="100">
    <cellStyle name="常规" xfId="0" builtinId="0"/>
    <cellStyle name="货币[0]" xfId="1" builtinId="7"/>
    <cellStyle name="20% - 强调文字颜色 3" xfId="2" builtinId="38"/>
    <cellStyle name="输入" xfId="3" builtinId="20"/>
    <cellStyle name="常规 39" xfId="4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31" xfId="28"/>
    <cellStyle name="常规 26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21" xfId="37"/>
    <cellStyle name="常规 16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常规 10" xfId="56"/>
    <cellStyle name="常规 16 2" xfId="57"/>
    <cellStyle name="40% - 强调文字颜色 6" xfId="58" builtinId="51"/>
    <cellStyle name="常规 2 3 2" xfId="59"/>
    <cellStyle name="60% - 强调文字颜色 6" xfId="60" builtinId="52"/>
    <cellStyle name="常规 2 4" xfId="61"/>
    <cellStyle name="常规 11" xfId="62"/>
    <cellStyle name="常规 13" xfId="63"/>
    <cellStyle name="常规 14" xfId="64"/>
    <cellStyle name="常规 20" xfId="65"/>
    <cellStyle name="常规 15" xfId="66"/>
    <cellStyle name="常规 22" xfId="67"/>
    <cellStyle name="常规 17" xfId="68"/>
    <cellStyle name="常规 23" xfId="69"/>
    <cellStyle name="常规 18" xfId="70"/>
    <cellStyle name="常规 24" xfId="71"/>
    <cellStyle name="常规 19" xfId="72"/>
    <cellStyle name="常规 2" xfId="73"/>
    <cellStyle name="常规 2 5" xfId="74"/>
    <cellStyle name="常规 2 6" xfId="75"/>
    <cellStyle name="常规 2 7" xfId="76"/>
    <cellStyle name="常规 2 8" xfId="77"/>
    <cellStyle name="常规 30" xfId="78"/>
    <cellStyle name="常规 25" xfId="79"/>
    <cellStyle name="常规 32" xfId="80"/>
    <cellStyle name="常规 27" xfId="81"/>
    <cellStyle name="常规 33" xfId="82"/>
    <cellStyle name="常规 28" xfId="83"/>
    <cellStyle name="常规 34" xfId="84"/>
    <cellStyle name="常规 29" xfId="85"/>
    <cellStyle name="常规 3" xfId="86"/>
    <cellStyle name="常规 40" xfId="87"/>
    <cellStyle name="常规 35" xfId="88"/>
    <cellStyle name="常规 41" xfId="89"/>
    <cellStyle name="常规 36" xfId="90"/>
    <cellStyle name="常规 42" xfId="91"/>
    <cellStyle name="常规 37" xfId="92"/>
    <cellStyle name="常规 38" xfId="93"/>
    <cellStyle name="常规 4" xfId="94"/>
    <cellStyle name="常规 5" xfId="95"/>
    <cellStyle name="常规 7" xfId="96"/>
    <cellStyle name="常规 8" xfId="97"/>
    <cellStyle name="常规 9" xfId="98"/>
    <cellStyle name="超链接 2" xfId="9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3"/>
  <sheetViews>
    <sheetView showGridLines="0" tabSelected="1" view="pageBreakPreview" zoomScaleNormal="94" zoomScaleSheetLayoutView="100" workbookViewId="0">
      <selection activeCell="G41" sqref="G41"/>
    </sheetView>
  </sheetViews>
  <sheetFormatPr defaultColWidth="9" defaultRowHeight="14"/>
  <cols>
    <col min="1" max="1" width="7.90909090909091" style="4" customWidth="1"/>
    <col min="2" max="4" width="4.89090909090909" style="4" customWidth="1"/>
    <col min="5" max="5" width="10.6636363636364" style="4" customWidth="1"/>
    <col min="6" max="6" width="4.89090909090909" style="4" customWidth="1"/>
    <col min="7" max="7" width="17.1818181818182" style="4" customWidth="1"/>
    <col min="8" max="8" width="4.89090909090909" style="5" customWidth="1"/>
    <col min="9" max="9" width="73.4545454545455" style="6" customWidth="1"/>
    <col min="10" max="10" width="37.6363636363636" style="6" customWidth="1"/>
    <col min="11" max="11" width="6" style="5" customWidth="1"/>
    <col min="12" max="16384" width="9" style="6"/>
  </cols>
  <sheetData>
    <row r="1" s="1" customFormat="1" ht="31.5" customHeight="1" spans="1:11">
      <c r="A1" s="7" t="s">
        <v>0</v>
      </c>
      <c r="B1" s="8" t="s">
        <v>1</v>
      </c>
      <c r="C1" s="8"/>
      <c r="D1" s="8"/>
      <c r="E1" s="8"/>
      <c r="F1" s="8"/>
      <c r="G1" s="8"/>
      <c r="H1" s="8"/>
      <c r="I1" s="8"/>
      <c r="J1" s="8"/>
      <c r="K1" s="8"/>
    </row>
    <row r="2" ht="31.65" customHeight="1" spans="1:11">
      <c r="A2" s="9" t="s">
        <v>2</v>
      </c>
      <c r="B2" s="9" t="s">
        <v>3</v>
      </c>
      <c r="C2" s="9" t="s">
        <v>4</v>
      </c>
      <c r="D2" s="9" t="s">
        <v>3</v>
      </c>
      <c r="E2" s="9" t="s">
        <v>5</v>
      </c>
      <c r="F2" s="9" t="s">
        <v>3</v>
      </c>
      <c r="G2" s="9" t="s">
        <v>6</v>
      </c>
      <c r="H2" s="9" t="s">
        <v>3</v>
      </c>
      <c r="I2" s="9" t="s">
        <v>7</v>
      </c>
      <c r="J2" s="9" t="s">
        <v>8</v>
      </c>
      <c r="K2" s="9" t="s">
        <v>9</v>
      </c>
    </row>
    <row r="3" s="2" customFormat="1" ht="40" customHeight="1" spans="1:11">
      <c r="A3" s="10" t="s">
        <v>10</v>
      </c>
      <c r="B3" s="10">
        <v>20</v>
      </c>
      <c r="C3" s="11" t="s">
        <v>11</v>
      </c>
      <c r="D3" s="11">
        <v>8</v>
      </c>
      <c r="E3" s="12" t="s">
        <v>12</v>
      </c>
      <c r="F3" s="12">
        <v>4</v>
      </c>
      <c r="G3" s="12" t="s">
        <v>13</v>
      </c>
      <c r="H3" s="12">
        <v>2</v>
      </c>
      <c r="I3" s="29" t="s">
        <v>14</v>
      </c>
      <c r="J3" s="29" t="s">
        <v>15</v>
      </c>
      <c r="K3" s="12">
        <v>2</v>
      </c>
    </row>
    <row r="4" s="2" customFormat="1" ht="53" customHeight="1" spans="1:11">
      <c r="A4" s="10"/>
      <c r="B4" s="10"/>
      <c r="C4" s="13"/>
      <c r="D4" s="13"/>
      <c r="E4" s="12"/>
      <c r="F4" s="12"/>
      <c r="G4" s="12" t="s">
        <v>16</v>
      </c>
      <c r="H4" s="12">
        <v>2</v>
      </c>
      <c r="I4" s="29" t="s">
        <v>17</v>
      </c>
      <c r="J4" s="30" t="s">
        <v>18</v>
      </c>
      <c r="K4" s="12">
        <v>2</v>
      </c>
    </row>
    <row r="5" s="2" customFormat="1" ht="41" customHeight="1" spans="1:11">
      <c r="A5" s="10"/>
      <c r="B5" s="10"/>
      <c r="C5" s="13"/>
      <c r="D5" s="13"/>
      <c r="E5" s="12" t="s">
        <v>19</v>
      </c>
      <c r="F5" s="12">
        <v>4</v>
      </c>
      <c r="G5" s="12" t="s">
        <v>20</v>
      </c>
      <c r="H5" s="12">
        <v>2</v>
      </c>
      <c r="I5" s="29" t="s">
        <v>21</v>
      </c>
      <c r="J5" s="29" t="s">
        <v>22</v>
      </c>
      <c r="K5" s="12">
        <v>2</v>
      </c>
    </row>
    <row r="6" s="2" customFormat="1" ht="27" customHeight="1" spans="1:11">
      <c r="A6" s="10"/>
      <c r="B6" s="10"/>
      <c r="C6" s="14"/>
      <c r="D6" s="14"/>
      <c r="E6" s="12"/>
      <c r="F6" s="12"/>
      <c r="G6" s="12" t="s">
        <v>23</v>
      </c>
      <c r="H6" s="12">
        <v>2</v>
      </c>
      <c r="I6" s="29" t="s">
        <v>24</v>
      </c>
      <c r="J6" s="29" t="s">
        <v>25</v>
      </c>
      <c r="K6" s="12">
        <v>2</v>
      </c>
    </row>
    <row r="7" s="2" customFormat="1" ht="28" customHeight="1" spans="1:11">
      <c r="A7" s="10"/>
      <c r="B7" s="10"/>
      <c r="C7" s="11" t="s">
        <v>26</v>
      </c>
      <c r="D7" s="11">
        <v>4</v>
      </c>
      <c r="E7" s="12" t="s">
        <v>27</v>
      </c>
      <c r="F7" s="12">
        <v>1</v>
      </c>
      <c r="G7" s="12" t="s">
        <v>28</v>
      </c>
      <c r="H7" s="12">
        <v>1</v>
      </c>
      <c r="I7" s="29" t="s">
        <v>29</v>
      </c>
      <c r="J7" s="29" t="s">
        <v>30</v>
      </c>
      <c r="K7" s="12">
        <v>0.5</v>
      </c>
    </row>
    <row r="8" s="2" customFormat="1" ht="28" customHeight="1" spans="1:11">
      <c r="A8" s="10"/>
      <c r="B8" s="10"/>
      <c r="C8" s="13"/>
      <c r="D8" s="13"/>
      <c r="E8" s="12" t="s">
        <v>31</v>
      </c>
      <c r="F8" s="12">
        <v>1</v>
      </c>
      <c r="G8" s="12" t="s">
        <v>32</v>
      </c>
      <c r="H8" s="12">
        <v>1</v>
      </c>
      <c r="I8" s="29" t="s">
        <v>33</v>
      </c>
      <c r="J8" s="29" t="s">
        <v>30</v>
      </c>
      <c r="K8" s="12">
        <v>0.5</v>
      </c>
    </row>
    <row r="9" s="2" customFormat="1" ht="28" customHeight="1" spans="1:11">
      <c r="A9" s="10"/>
      <c r="B9" s="10"/>
      <c r="C9" s="14"/>
      <c r="D9" s="14"/>
      <c r="E9" s="12" t="s">
        <v>34</v>
      </c>
      <c r="F9" s="12">
        <v>2</v>
      </c>
      <c r="G9" s="12" t="s">
        <v>35</v>
      </c>
      <c r="H9" s="12">
        <v>2</v>
      </c>
      <c r="I9" s="29" t="s">
        <v>36</v>
      </c>
      <c r="J9" s="29" t="s">
        <v>37</v>
      </c>
      <c r="K9" s="12">
        <v>1</v>
      </c>
    </row>
    <row r="10" s="2" customFormat="1" ht="53" customHeight="1" spans="1:11">
      <c r="A10" s="10"/>
      <c r="B10" s="10"/>
      <c r="C10" s="10" t="s">
        <v>38</v>
      </c>
      <c r="D10" s="10">
        <v>8</v>
      </c>
      <c r="E10" s="12" t="s">
        <v>39</v>
      </c>
      <c r="F10" s="12">
        <v>4</v>
      </c>
      <c r="G10" s="12" t="s">
        <v>40</v>
      </c>
      <c r="H10" s="12">
        <v>4</v>
      </c>
      <c r="I10" s="29" t="s">
        <v>41</v>
      </c>
      <c r="J10" s="31" t="s">
        <v>22</v>
      </c>
      <c r="K10" s="12">
        <v>4</v>
      </c>
    </row>
    <row r="11" s="2" customFormat="1" ht="28" customHeight="1" spans="1:11">
      <c r="A11" s="10"/>
      <c r="B11" s="10"/>
      <c r="C11" s="10"/>
      <c r="D11" s="10"/>
      <c r="E11" s="12" t="s">
        <v>42</v>
      </c>
      <c r="F11" s="12">
        <v>4</v>
      </c>
      <c r="G11" s="12" t="s">
        <v>43</v>
      </c>
      <c r="H11" s="12">
        <v>4</v>
      </c>
      <c r="I11" s="29" t="s">
        <v>44</v>
      </c>
      <c r="J11" s="31" t="s">
        <v>45</v>
      </c>
      <c r="K11" s="12">
        <v>4</v>
      </c>
    </row>
    <row r="12" s="2" customFormat="1" ht="27" customHeight="1" spans="1:11">
      <c r="A12" s="15" t="s">
        <v>46</v>
      </c>
      <c r="B12" s="15">
        <v>20</v>
      </c>
      <c r="C12" s="10" t="s">
        <v>47</v>
      </c>
      <c r="D12" s="10">
        <v>10</v>
      </c>
      <c r="E12" s="12" t="s">
        <v>48</v>
      </c>
      <c r="F12" s="16">
        <v>2</v>
      </c>
      <c r="G12" s="12" t="s">
        <v>49</v>
      </c>
      <c r="H12" s="12">
        <v>1</v>
      </c>
      <c r="I12" s="29" t="s">
        <v>50</v>
      </c>
      <c r="J12" s="31" t="s">
        <v>51</v>
      </c>
      <c r="K12" s="12">
        <v>0.5</v>
      </c>
    </row>
    <row r="13" s="2" customFormat="1" ht="40" customHeight="1" spans="1:11">
      <c r="A13" s="15"/>
      <c r="B13" s="15"/>
      <c r="C13" s="10"/>
      <c r="D13" s="10"/>
      <c r="E13" s="12"/>
      <c r="F13" s="17"/>
      <c r="G13" s="12" t="s">
        <v>52</v>
      </c>
      <c r="H13" s="12">
        <v>1</v>
      </c>
      <c r="I13" s="29" t="s">
        <v>53</v>
      </c>
      <c r="J13" s="31" t="s">
        <v>54</v>
      </c>
      <c r="K13" s="12">
        <v>0.5</v>
      </c>
    </row>
    <row r="14" s="2" customFormat="1" ht="27" customHeight="1" spans="1:11">
      <c r="A14" s="15"/>
      <c r="B14" s="15"/>
      <c r="C14" s="10"/>
      <c r="D14" s="10"/>
      <c r="E14" s="12" t="s">
        <v>55</v>
      </c>
      <c r="F14" s="12">
        <v>2</v>
      </c>
      <c r="G14" s="12" t="s">
        <v>56</v>
      </c>
      <c r="H14" s="12">
        <v>2</v>
      </c>
      <c r="I14" s="29" t="s">
        <v>57</v>
      </c>
      <c r="J14" s="31" t="s">
        <v>58</v>
      </c>
      <c r="K14" s="12">
        <v>2</v>
      </c>
    </row>
    <row r="15" s="2" customFormat="1" ht="40" customHeight="1" spans="1:11">
      <c r="A15" s="15"/>
      <c r="B15" s="15"/>
      <c r="C15" s="10"/>
      <c r="D15" s="10"/>
      <c r="E15" s="12" t="s">
        <v>59</v>
      </c>
      <c r="F15" s="12">
        <v>6</v>
      </c>
      <c r="G15" s="12" t="s">
        <v>60</v>
      </c>
      <c r="H15" s="12">
        <v>1</v>
      </c>
      <c r="I15" s="29" t="s">
        <v>61</v>
      </c>
      <c r="J15" s="29" t="s">
        <v>62</v>
      </c>
      <c r="K15" s="12">
        <v>1</v>
      </c>
    </row>
    <row r="16" s="2" customFormat="1" ht="27" customHeight="1" spans="1:11">
      <c r="A16" s="15"/>
      <c r="B16" s="15"/>
      <c r="C16" s="10"/>
      <c r="D16" s="10"/>
      <c r="E16" s="12"/>
      <c r="F16" s="12"/>
      <c r="G16" s="12" t="s">
        <v>63</v>
      </c>
      <c r="H16" s="12">
        <v>1</v>
      </c>
      <c r="I16" s="29" t="s">
        <v>64</v>
      </c>
      <c r="J16" s="29" t="s">
        <v>62</v>
      </c>
      <c r="K16" s="12">
        <v>1</v>
      </c>
    </row>
    <row r="17" s="2" customFormat="1" ht="27" customHeight="1" spans="1:11">
      <c r="A17" s="15"/>
      <c r="B17" s="15"/>
      <c r="C17" s="10"/>
      <c r="D17" s="10"/>
      <c r="E17" s="12"/>
      <c r="F17" s="12"/>
      <c r="G17" s="12" t="s">
        <v>65</v>
      </c>
      <c r="H17" s="12">
        <v>1</v>
      </c>
      <c r="I17" s="29" t="s">
        <v>66</v>
      </c>
      <c r="J17" s="29" t="s">
        <v>67</v>
      </c>
      <c r="K17" s="32">
        <v>0</v>
      </c>
    </row>
    <row r="18" s="2" customFormat="1" ht="27" customHeight="1" spans="1:11">
      <c r="A18" s="15"/>
      <c r="B18" s="15"/>
      <c r="C18" s="10"/>
      <c r="D18" s="10"/>
      <c r="E18" s="12"/>
      <c r="F18" s="12"/>
      <c r="G18" s="12" t="s">
        <v>68</v>
      </c>
      <c r="H18" s="12">
        <v>1</v>
      </c>
      <c r="I18" s="29" t="s">
        <v>69</v>
      </c>
      <c r="J18" s="29" t="s">
        <v>70</v>
      </c>
      <c r="K18" s="12">
        <v>0</v>
      </c>
    </row>
    <row r="19" s="2" customFormat="1" ht="15" customHeight="1" spans="1:11">
      <c r="A19" s="15"/>
      <c r="B19" s="15"/>
      <c r="C19" s="10"/>
      <c r="D19" s="10"/>
      <c r="E19" s="12"/>
      <c r="F19" s="12"/>
      <c r="G19" s="12" t="s">
        <v>71</v>
      </c>
      <c r="H19" s="12">
        <v>1</v>
      </c>
      <c r="I19" s="29" t="s">
        <v>72</v>
      </c>
      <c r="J19" s="29" t="s">
        <v>73</v>
      </c>
      <c r="K19" s="27">
        <v>0.5</v>
      </c>
    </row>
    <row r="20" s="2" customFormat="1" ht="39" spans="1:11">
      <c r="A20" s="15"/>
      <c r="B20" s="15"/>
      <c r="C20" s="10"/>
      <c r="D20" s="10"/>
      <c r="E20" s="12"/>
      <c r="F20" s="12"/>
      <c r="G20" s="12" t="s">
        <v>74</v>
      </c>
      <c r="H20" s="12">
        <v>1</v>
      </c>
      <c r="I20" s="29" t="s">
        <v>75</v>
      </c>
      <c r="J20" s="29" t="s">
        <v>30</v>
      </c>
      <c r="K20" s="12">
        <v>1</v>
      </c>
    </row>
    <row r="21" s="2" customFormat="1" ht="29" customHeight="1" spans="1:11">
      <c r="A21" s="15" t="s">
        <v>46</v>
      </c>
      <c r="B21" s="15">
        <v>20</v>
      </c>
      <c r="C21" s="18" t="s">
        <v>76</v>
      </c>
      <c r="D21" s="18">
        <v>10</v>
      </c>
      <c r="E21" s="12" t="s">
        <v>77</v>
      </c>
      <c r="F21" s="12">
        <v>2</v>
      </c>
      <c r="G21" s="12" t="s">
        <v>78</v>
      </c>
      <c r="H21" s="12">
        <v>1</v>
      </c>
      <c r="I21" s="29" t="s">
        <v>79</v>
      </c>
      <c r="J21" s="29" t="s">
        <v>67</v>
      </c>
      <c r="K21" s="12">
        <v>1</v>
      </c>
    </row>
    <row r="22" s="2" customFormat="1" ht="29" customHeight="1" spans="1:11">
      <c r="A22" s="15"/>
      <c r="B22" s="15"/>
      <c r="C22" s="18"/>
      <c r="D22" s="18"/>
      <c r="E22" s="12"/>
      <c r="F22" s="12"/>
      <c r="G22" s="12" t="s">
        <v>80</v>
      </c>
      <c r="H22" s="12">
        <v>1</v>
      </c>
      <c r="I22" s="29" t="s">
        <v>81</v>
      </c>
      <c r="J22" s="29" t="s">
        <v>67</v>
      </c>
      <c r="K22" s="12">
        <v>1</v>
      </c>
    </row>
    <row r="23" s="2" customFormat="1" ht="29" customHeight="1" spans="1:11">
      <c r="A23" s="15"/>
      <c r="B23" s="15"/>
      <c r="C23" s="18"/>
      <c r="D23" s="18"/>
      <c r="E23" s="12" t="s">
        <v>82</v>
      </c>
      <c r="F23" s="12">
        <v>1</v>
      </c>
      <c r="G23" s="12" t="s">
        <v>60</v>
      </c>
      <c r="H23" s="12">
        <v>1</v>
      </c>
      <c r="I23" s="29" t="s">
        <v>83</v>
      </c>
      <c r="J23" s="29" t="s">
        <v>67</v>
      </c>
      <c r="K23" s="12">
        <v>1</v>
      </c>
    </row>
    <row r="24" s="2" customFormat="1" ht="16" customHeight="1" spans="1:11">
      <c r="A24" s="15"/>
      <c r="B24" s="15"/>
      <c r="C24" s="18"/>
      <c r="D24" s="18"/>
      <c r="E24" s="12" t="s">
        <v>84</v>
      </c>
      <c r="F24" s="12">
        <v>5</v>
      </c>
      <c r="G24" s="12" t="s">
        <v>85</v>
      </c>
      <c r="H24" s="12">
        <v>1</v>
      </c>
      <c r="I24" s="29" t="s">
        <v>86</v>
      </c>
      <c r="J24" s="29" t="s">
        <v>87</v>
      </c>
      <c r="K24" s="27">
        <v>1</v>
      </c>
    </row>
    <row r="25" s="2" customFormat="1" ht="29" customHeight="1" spans="1:11">
      <c r="A25" s="15"/>
      <c r="B25" s="15"/>
      <c r="C25" s="18"/>
      <c r="D25" s="18"/>
      <c r="E25" s="12"/>
      <c r="F25" s="12"/>
      <c r="G25" s="12" t="s">
        <v>88</v>
      </c>
      <c r="H25" s="12">
        <v>1</v>
      </c>
      <c r="I25" s="29" t="s">
        <v>89</v>
      </c>
      <c r="J25" s="29" t="s">
        <v>87</v>
      </c>
      <c r="K25" s="27">
        <v>1</v>
      </c>
    </row>
    <row r="26" s="2" customFormat="1" ht="16" customHeight="1" spans="1:11">
      <c r="A26" s="15"/>
      <c r="B26" s="15"/>
      <c r="C26" s="18"/>
      <c r="D26" s="18"/>
      <c r="E26" s="12"/>
      <c r="F26" s="12"/>
      <c r="G26" s="12" t="s">
        <v>90</v>
      </c>
      <c r="H26" s="12">
        <v>1</v>
      </c>
      <c r="I26" s="29" t="s">
        <v>91</v>
      </c>
      <c r="J26" s="29" t="s">
        <v>87</v>
      </c>
      <c r="K26" s="27">
        <v>1</v>
      </c>
    </row>
    <row r="27" s="2" customFormat="1" ht="16" customHeight="1" spans="1:11">
      <c r="A27" s="15"/>
      <c r="B27" s="15"/>
      <c r="C27" s="18"/>
      <c r="D27" s="18"/>
      <c r="E27" s="12"/>
      <c r="F27" s="12"/>
      <c r="G27" s="12" t="s">
        <v>92</v>
      </c>
      <c r="H27" s="12">
        <v>1</v>
      </c>
      <c r="I27" s="29" t="s">
        <v>93</v>
      </c>
      <c r="J27" s="29" t="s">
        <v>87</v>
      </c>
      <c r="K27" s="27">
        <v>1</v>
      </c>
    </row>
    <row r="28" s="2" customFormat="1" ht="16" customHeight="1" spans="1:11">
      <c r="A28" s="15"/>
      <c r="B28" s="15"/>
      <c r="C28" s="18"/>
      <c r="D28" s="18"/>
      <c r="E28" s="12"/>
      <c r="F28" s="12"/>
      <c r="G28" s="12" t="s">
        <v>94</v>
      </c>
      <c r="H28" s="12">
        <v>1</v>
      </c>
      <c r="I28" s="29" t="s">
        <v>95</v>
      </c>
      <c r="J28" s="29" t="s">
        <v>87</v>
      </c>
      <c r="K28" s="27">
        <v>0.5</v>
      </c>
    </row>
    <row r="29" s="2" customFormat="1" ht="28" customHeight="1" spans="1:11">
      <c r="A29" s="15"/>
      <c r="B29" s="15"/>
      <c r="C29" s="18"/>
      <c r="D29" s="18"/>
      <c r="E29" s="12" t="s">
        <v>96</v>
      </c>
      <c r="F29" s="12">
        <v>2</v>
      </c>
      <c r="G29" s="12" t="s">
        <v>97</v>
      </c>
      <c r="H29" s="12">
        <v>1</v>
      </c>
      <c r="I29" s="29" t="s">
        <v>98</v>
      </c>
      <c r="J29" s="29" t="s">
        <v>87</v>
      </c>
      <c r="K29" s="12">
        <v>1</v>
      </c>
    </row>
    <row r="30" s="2" customFormat="1" ht="28" customHeight="1" spans="1:11">
      <c r="A30" s="15"/>
      <c r="B30" s="15"/>
      <c r="C30" s="18"/>
      <c r="D30" s="18"/>
      <c r="E30" s="12"/>
      <c r="F30" s="12"/>
      <c r="G30" s="12" t="s">
        <v>99</v>
      </c>
      <c r="H30" s="12">
        <v>1</v>
      </c>
      <c r="I30" s="29" t="s">
        <v>100</v>
      </c>
      <c r="J30" s="29" t="s">
        <v>87</v>
      </c>
      <c r="K30" s="27">
        <v>1</v>
      </c>
    </row>
    <row r="31" s="2" customFormat="1" ht="40" customHeight="1" spans="1:11">
      <c r="A31" s="12" t="s">
        <v>101</v>
      </c>
      <c r="B31" s="12">
        <v>30</v>
      </c>
      <c r="C31" s="12" t="s">
        <v>102</v>
      </c>
      <c r="D31" s="12">
        <v>8</v>
      </c>
      <c r="E31" s="18" t="s">
        <v>103</v>
      </c>
      <c r="F31" s="18">
        <v>8</v>
      </c>
      <c r="G31" s="12" t="s">
        <v>104</v>
      </c>
      <c r="H31" s="18">
        <v>8</v>
      </c>
      <c r="I31" s="33" t="s">
        <v>105</v>
      </c>
      <c r="J31" s="34" t="s">
        <v>106</v>
      </c>
      <c r="K31" s="27">
        <v>7</v>
      </c>
    </row>
    <row r="32" s="2" customFormat="1" ht="40" customHeight="1" spans="1:11">
      <c r="A32" s="12"/>
      <c r="B32" s="12"/>
      <c r="C32" s="12" t="s">
        <v>107</v>
      </c>
      <c r="D32" s="12">
        <v>8</v>
      </c>
      <c r="E32" s="18" t="s">
        <v>108</v>
      </c>
      <c r="F32" s="18">
        <v>8</v>
      </c>
      <c r="G32" s="18" t="s">
        <v>109</v>
      </c>
      <c r="H32" s="18">
        <v>8</v>
      </c>
      <c r="I32" s="33" t="s">
        <v>110</v>
      </c>
      <c r="J32" s="35" t="s">
        <v>111</v>
      </c>
      <c r="K32" s="27">
        <v>7</v>
      </c>
    </row>
    <row r="33" s="2" customFormat="1" ht="40" customHeight="1" spans="1:11">
      <c r="A33" s="12"/>
      <c r="B33" s="12"/>
      <c r="C33" s="12" t="s">
        <v>112</v>
      </c>
      <c r="D33" s="12">
        <v>7</v>
      </c>
      <c r="E33" s="18" t="s">
        <v>113</v>
      </c>
      <c r="F33" s="18">
        <v>7</v>
      </c>
      <c r="G33" s="19" t="s">
        <v>114</v>
      </c>
      <c r="H33" s="18">
        <v>7</v>
      </c>
      <c r="I33" s="33" t="s">
        <v>115</v>
      </c>
      <c r="J33" s="34" t="s">
        <v>116</v>
      </c>
      <c r="K33" s="27">
        <v>4</v>
      </c>
    </row>
    <row r="34" s="2" customFormat="1" ht="40" customHeight="1" spans="1:11">
      <c r="A34" s="12"/>
      <c r="B34" s="12"/>
      <c r="C34" s="12" t="s">
        <v>117</v>
      </c>
      <c r="D34" s="12">
        <v>7</v>
      </c>
      <c r="E34" s="18" t="s">
        <v>118</v>
      </c>
      <c r="F34" s="18">
        <v>7</v>
      </c>
      <c r="G34" s="18" t="s">
        <v>119</v>
      </c>
      <c r="H34" s="18">
        <v>7</v>
      </c>
      <c r="I34" s="33" t="s">
        <v>120</v>
      </c>
      <c r="J34" s="35" t="s">
        <v>121</v>
      </c>
      <c r="K34" s="27">
        <v>5</v>
      </c>
    </row>
    <row r="35" s="2" customFormat="1" ht="27" customHeight="1" spans="1:11">
      <c r="A35" s="20" t="s">
        <v>122</v>
      </c>
      <c r="B35" s="20">
        <v>30</v>
      </c>
      <c r="C35" s="20" t="s">
        <v>123</v>
      </c>
      <c r="D35" s="20">
        <v>30</v>
      </c>
      <c r="E35" s="20" t="s">
        <v>124</v>
      </c>
      <c r="F35" s="21">
        <v>12</v>
      </c>
      <c r="G35" s="22" t="s">
        <v>125</v>
      </c>
      <c r="H35" s="22">
        <v>4</v>
      </c>
      <c r="I35" s="36" t="s">
        <v>126</v>
      </c>
      <c r="J35" s="37" t="s">
        <v>127</v>
      </c>
      <c r="K35" s="12">
        <v>3</v>
      </c>
    </row>
    <row r="36" s="2" customFormat="1" ht="27" customHeight="1" spans="1:11">
      <c r="A36" s="23"/>
      <c r="B36" s="23"/>
      <c r="C36" s="23"/>
      <c r="D36" s="23"/>
      <c r="E36" s="23"/>
      <c r="F36" s="24"/>
      <c r="G36" s="22" t="s">
        <v>128</v>
      </c>
      <c r="H36" s="22">
        <v>4</v>
      </c>
      <c r="I36" s="36" t="s">
        <v>129</v>
      </c>
      <c r="J36" s="36" t="s">
        <v>127</v>
      </c>
      <c r="K36" s="27">
        <v>3</v>
      </c>
    </row>
    <row r="37" s="2" customFormat="1" ht="27" customHeight="1" spans="1:11">
      <c r="A37" s="23"/>
      <c r="B37" s="23"/>
      <c r="C37" s="23"/>
      <c r="D37" s="23"/>
      <c r="E37" s="25"/>
      <c r="F37" s="26"/>
      <c r="G37" s="22" t="s">
        <v>130</v>
      </c>
      <c r="H37" s="22">
        <v>4</v>
      </c>
      <c r="I37" s="36" t="s">
        <v>131</v>
      </c>
      <c r="J37" s="36" t="s">
        <v>132</v>
      </c>
      <c r="K37" s="27">
        <v>3</v>
      </c>
    </row>
    <row r="38" s="2" customFormat="1" ht="27" customHeight="1" spans="1:11">
      <c r="A38" s="23"/>
      <c r="B38" s="23"/>
      <c r="C38" s="23"/>
      <c r="D38" s="23"/>
      <c r="E38" s="20" t="s">
        <v>133</v>
      </c>
      <c r="F38" s="27">
        <v>6</v>
      </c>
      <c r="G38" s="28" t="s">
        <v>134</v>
      </c>
      <c r="H38" s="27">
        <v>3</v>
      </c>
      <c r="I38" s="38" t="s">
        <v>135</v>
      </c>
      <c r="J38" s="37" t="s">
        <v>136</v>
      </c>
      <c r="K38" s="27">
        <v>3</v>
      </c>
    </row>
    <row r="39" s="2" customFormat="1" ht="27" customHeight="1" spans="1:11">
      <c r="A39" s="23"/>
      <c r="B39" s="23"/>
      <c r="C39" s="23"/>
      <c r="D39" s="23"/>
      <c r="E39" s="25"/>
      <c r="F39" s="27"/>
      <c r="G39" s="28" t="s">
        <v>137</v>
      </c>
      <c r="H39" s="27">
        <v>3</v>
      </c>
      <c r="I39" s="39" t="s">
        <v>138</v>
      </c>
      <c r="J39" s="37" t="s">
        <v>139</v>
      </c>
      <c r="K39" s="27">
        <v>3</v>
      </c>
    </row>
    <row r="40" s="2" customFormat="1" ht="27" customHeight="1" spans="1:11">
      <c r="A40" s="23"/>
      <c r="B40" s="23"/>
      <c r="C40" s="23"/>
      <c r="D40" s="23"/>
      <c r="E40" s="12" t="s">
        <v>140</v>
      </c>
      <c r="F40" s="12">
        <v>12</v>
      </c>
      <c r="G40" s="12" t="s">
        <v>141</v>
      </c>
      <c r="H40" s="27">
        <v>4</v>
      </c>
      <c r="I40" s="29" t="s">
        <v>142</v>
      </c>
      <c r="J40" s="33" t="s">
        <v>143</v>
      </c>
      <c r="K40" s="12">
        <v>4</v>
      </c>
    </row>
    <row r="41" s="2" customFormat="1" ht="27" customHeight="1" spans="1:11">
      <c r="A41" s="23"/>
      <c r="B41" s="23"/>
      <c r="C41" s="23"/>
      <c r="D41" s="23"/>
      <c r="E41" s="12"/>
      <c r="F41" s="12"/>
      <c r="G41" s="12" t="s">
        <v>144</v>
      </c>
      <c r="H41" s="27">
        <v>4</v>
      </c>
      <c r="I41" s="29" t="s">
        <v>145</v>
      </c>
      <c r="J41" s="33" t="s">
        <v>143</v>
      </c>
      <c r="K41" s="12">
        <v>4</v>
      </c>
    </row>
    <row r="42" s="2" customFormat="1" ht="27" customHeight="1" spans="1:11">
      <c r="A42" s="25"/>
      <c r="B42" s="25"/>
      <c r="C42" s="25"/>
      <c r="D42" s="25"/>
      <c r="E42" s="12"/>
      <c r="F42" s="12"/>
      <c r="G42" s="12" t="s">
        <v>146</v>
      </c>
      <c r="H42" s="27">
        <v>4</v>
      </c>
      <c r="I42" s="29" t="s">
        <v>147</v>
      </c>
      <c r="J42" s="33" t="s">
        <v>148</v>
      </c>
      <c r="K42" s="12">
        <v>4</v>
      </c>
    </row>
    <row r="43" s="3" customFormat="1" ht="24" customHeight="1" spans="1:11">
      <c r="A43" s="9" t="s">
        <v>149</v>
      </c>
      <c r="B43" s="9">
        <v>100</v>
      </c>
      <c r="C43" s="9"/>
      <c r="D43" s="9">
        <f>SUM(D3:D42)</f>
        <v>100</v>
      </c>
      <c r="E43" s="9"/>
      <c r="F43" s="9">
        <f>SUM(F3:F42)</f>
        <v>100</v>
      </c>
      <c r="G43" s="9"/>
      <c r="H43" s="9">
        <f>SUM(H3:H42)</f>
        <v>100</v>
      </c>
      <c r="I43" s="9"/>
      <c r="J43" s="9"/>
      <c r="K43" s="9">
        <f>SUM(K3:K42)</f>
        <v>84</v>
      </c>
    </row>
  </sheetData>
  <mergeCells count="43">
    <mergeCell ref="B1:K1"/>
    <mergeCell ref="A3:A11"/>
    <mergeCell ref="A12:A20"/>
    <mergeCell ref="A21:A30"/>
    <mergeCell ref="A31:A34"/>
    <mergeCell ref="A35:A42"/>
    <mergeCell ref="B3:B11"/>
    <mergeCell ref="B12:B20"/>
    <mergeCell ref="B21:B30"/>
    <mergeCell ref="B31:B34"/>
    <mergeCell ref="B35:B42"/>
    <mergeCell ref="C3:C6"/>
    <mergeCell ref="C7:C9"/>
    <mergeCell ref="C10:C11"/>
    <mergeCell ref="C12:C20"/>
    <mergeCell ref="C21:C30"/>
    <mergeCell ref="C35:C42"/>
    <mergeCell ref="D3:D6"/>
    <mergeCell ref="D7:D9"/>
    <mergeCell ref="D10:D11"/>
    <mergeCell ref="D12:D20"/>
    <mergeCell ref="D21:D30"/>
    <mergeCell ref="D35:D42"/>
    <mergeCell ref="E3:E4"/>
    <mergeCell ref="E5:E6"/>
    <mergeCell ref="E12:E13"/>
    <mergeCell ref="E15:E20"/>
    <mergeCell ref="E21:E22"/>
    <mergeCell ref="E24:E28"/>
    <mergeCell ref="E29:E30"/>
    <mergeCell ref="E35:E37"/>
    <mergeCell ref="E38:E39"/>
    <mergeCell ref="E40:E42"/>
    <mergeCell ref="F3:F4"/>
    <mergeCell ref="F5:F6"/>
    <mergeCell ref="F12:F13"/>
    <mergeCell ref="F15:F20"/>
    <mergeCell ref="F21:F22"/>
    <mergeCell ref="F24:F28"/>
    <mergeCell ref="F29:F30"/>
    <mergeCell ref="F35:F37"/>
    <mergeCell ref="F38:F39"/>
    <mergeCell ref="F40:F42"/>
  </mergeCells>
  <printOptions horizontalCentered="1"/>
  <pageMargins left="0.708333333333333" right="0.708333333333333" top="0.747916666666667" bottom="0.747916666666667" header="0.314583333333333" footer="0.314583333333333"/>
  <pageSetup paperSize="9" scale="75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潼南区2019年水利工程建设项目绩效评价指标体系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胡然我念之</cp:lastModifiedBy>
  <dcterms:created xsi:type="dcterms:W3CDTF">2006-09-13T11:21:00Z</dcterms:created>
  <cp:lastPrinted>2020-06-08T01:29:00Z</cp:lastPrinted>
  <dcterms:modified xsi:type="dcterms:W3CDTF">2020-09-01T02:59:36Z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